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K:\Echange\DUCV\Echange SEC\PV AMI parkings\11_AMI_def\Publication webmestre\"/>
    </mc:Choice>
  </mc:AlternateContent>
  <xr:revisionPtr revIDLastSave="0" documentId="13_ncr:1_{EA27A1D5-230D-4797-889B-53D403B02CF5}" xr6:coauthVersionLast="36" xr6:coauthVersionMax="36" xr10:uidLastSave="{00000000-0000-0000-0000-000000000000}"/>
  <bookViews>
    <workbookView xWindow="360" yWindow="15" windowWidth="20955" windowHeight="9720" xr2:uid="{00000000-000D-0000-FFFF-FFFF00000000}"/>
  </bookViews>
  <sheets>
    <sheet name="Page_de_Garde" sheetId="1" r:id="rId1"/>
    <sheet name="Candidature" sheetId="2" r:id="rId2"/>
    <sheet name="Synthèse_globale" sheetId="3" r:id="rId3"/>
    <sheet name="Synthèse_Site" sheetId="4" r:id="rId4"/>
  </sheets>
  <definedNames>
    <definedName name="_Toc109053494" localSheetId="0">Page_de_Garde!$B$17</definedName>
  </definedNames>
  <calcPr calcId="191029"/>
</workbook>
</file>

<file path=xl/calcChain.xml><?xml version="1.0" encoding="utf-8"?>
<calcChain xmlns="http://schemas.openxmlformats.org/spreadsheetml/2006/main">
  <c r="C8" i="3" l="1"/>
  <c r="C14" i="3"/>
  <c r="L14" i="3"/>
  <c r="I14" i="3"/>
  <c r="H14" i="3"/>
  <c r="F14" i="3"/>
  <c r="E14" i="3"/>
  <c r="D14" i="3"/>
  <c r="L8" i="3"/>
  <c r="I8" i="3"/>
  <c r="H8" i="3"/>
  <c r="F8" i="3"/>
  <c r="E8" i="3"/>
  <c r="D8" i="3"/>
  <c r="C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tc={64EAB2CD-2179-4948-9971-A1108D49ED73}</author>
    <author>tc={358B175C-5F59-4AD8-9E14-416E0019E6DA}</author>
    <author>tc={7C511B56-34AC-384F-7F06-3C6237C66D55}</author>
    <author>tc={DED87B8C-B2FE-4207-A7D1-1BA23651A4EB}</author>
  </authors>
  <commentList>
    <comment ref="C40" authorId="0" shapeId="0" xr:uid="{64EAB2CD-2179-4948-9971-A1108D49ED73}">
      <text>
        <r>
          <rPr>
            <b/>
            <sz val="9"/>
            <rFont val="Tahoma"/>
          </rPr>
          <t>Florence PAULUS:</t>
        </r>
        <r>
          <rPr>
            <sz val="9"/>
            <rFont val="Tahoma"/>
          </rPr>
          <t xml:space="preserve">
Préciser les masques retenus, pertes par ombrage par des masques proches
</t>
        </r>
      </text>
    </comment>
    <comment ref="C47" authorId="1" shapeId="0" xr:uid="{358B175C-5F59-4AD8-9E14-416E0019E6DA}">
      <text>
        <r>
          <rPr>
            <b/>
            <sz val="9"/>
            <rFont val="Tahoma"/>
          </rPr>
          <t>Florence PAULUS:</t>
        </r>
        <r>
          <rPr>
            <sz val="9"/>
            <rFont val="Tahoma"/>
          </rPr>
          <t xml:space="preserve">
Préciser le point de raccordement et sa typologie (BT, HT…)
</t>
        </r>
      </text>
    </comment>
    <comment ref="E58" authorId="2" shapeId="0" xr:uid="{7C511B56-34AC-384F-7F06-3C6237C66D55}">
      <text>
        <r>
          <rPr>
            <b/>
            <sz val="9"/>
            <rFont val="Tahoma"/>
          </rPr>
          <t>Camille SOULEZ:</t>
        </r>
        <r>
          <rPr>
            <sz val="9"/>
            <rFont val="Tahoma"/>
          </rPr>
          <t xml:space="preserve">
https://www.legifrance.gouv.fr/jorf/id/JORFTEXT000044173060
</t>
        </r>
      </text>
    </comment>
    <comment ref="F72" authorId="3" shapeId="0" xr:uid="{DED87B8C-B2FE-4207-A7D1-1BA23651A4EB}">
      <text>
        <r>
          <rPr>
            <b/>
            <sz val="9"/>
            <rFont val="Tahoma"/>
          </rPr>
          <t>Florence PAULUS:</t>
        </r>
        <r>
          <rPr>
            <sz val="9"/>
            <rFont val="Tahoma"/>
          </rPr>
          <t xml:space="preserve">
AO CRE, Obligation d'achat, PPA...
</t>
        </r>
      </text>
    </comment>
  </commentList>
</comments>
</file>

<file path=xl/sharedStrings.xml><?xml version="1.0" encoding="utf-8"?>
<sst xmlns="http://schemas.openxmlformats.org/spreadsheetml/2006/main" count="128" uniqueCount="124">
  <si>
    <t xml:space="preserve">Appel à manifestation d’intérêt </t>
  </si>
  <si>
    <t>Pour la délivrance de titres d'occupation autorisant la réalisation et l’exploitation d’équipements photovoltaïques sur des parkings de la Métropole de Lyon</t>
  </si>
  <si>
    <t>ANNEXE 2</t>
  </si>
  <si>
    <t>Cadre de réponse</t>
  </si>
  <si>
    <t>Ce cadre de réponse est à remplir obligatoirement par le candidat. Il sera rendu au format Excel et PDF.
Le candidat devra accompagner sa candidature d’un mémoire technique complet conformément aux demandes exprimées dans l’avis de publicité de l’AMI.</t>
  </si>
  <si>
    <t>En vue d'alléger le mémoire technique, les informations présentes dans le présent cadre de réponse ne doivent pas être systématiquement représentées dans le mémoire.</t>
  </si>
  <si>
    <t>Présentation du candidat et/ou du groupement envisagé</t>
  </si>
  <si>
    <t>(ajouter une ligne par membre du groupement)</t>
  </si>
  <si>
    <t>Nom du candidat ou du membre du groupement</t>
  </si>
  <si>
    <t>Rôle dans le groupement</t>
  </si>
  <si>
    <t>Part dans le capital</t>
  </si>
  <si>
    <t>Adresse</t>
  </si>
  <si>
    <t>Téléphone</t>
  </si>
  <si>
    <t>E-mail</t>
  </si>
  <si>
    <t>Id.</t>
  </si>
  <si>
    <t>Nom</t>
  </si>
  <si>
    <t>Surface totale approx. (m²)</t>
  </si>
  <si>
    <t>Surface du projet (m²)</t>
  </si>
  <si>
    <t>Puissance installée (kWc)</t>
  </si>
  <si>
    <t>Production (kWh/an)</t>
  </si>
  <si>
    <t>Type de valorisation de l’électricité</t>
  </si>
  <si>
    <t>Redevance (€ sur la durée du contrat)</t>
  </si>
  <si>
    <r>
      <t xml:space="preserve">Redevance variable </t>
    </r>
    <r>
      <rPr>
        <i/>
        <sz val="9"/>
        <rFont val="Arial"/>
      </rPr>
      <t>le cas échéant</t>
    </r>
    <r>
      <rPr>
        <b/>
        <i/>
        <sz val="9"/>
        <rFont val="Arial"/>
      </rPr>
      <t xml:space="preserve"> </t>
    </r>
    <r>
      <rPr>
        <b/>
        <sz val="9"/>
        <rFont val="Arial"/>
      </rPr>
      <t>(€ sur la durée du contrat)</t>
    </r>
  </si>
  <si>
    <t>Date prévisionnelle de mise en service</t>
  </si>
  <si>
    <t>Durée d'occupation (mois)</t>
  </si>
  <si>
    <t>Investissement total (€ HT)</t>
  </si>
  <si>
    <t>Lot 1</t>
  </si>
  <si>
    <t>GL_442</t>
  </si>
  <si>
    <t>Champvert</t>
  </si>
  <si>
    <t>GL_593</t>
  </si>
  <si>
    <t>Pré de l'Herpe</t>
  </si>
  <si>
    <t>GL_614</t>
  </si>
  <si>
    <t>Henri Maréchal 2</t>
  </si>
  <si>
    <t>GL_671</t>
  </si>
  <si>
    <t>Paul Emile Victor</t>
  </si>
  <si>
    <t>GL_3477</t>
  </si>
  <si>
    <t>Kruger Sud</t>
  </si>
  <si>
    <r>
      <t> </t>
    </r>
    <r>
      <rPr>
        <b/>
        <sz val="11"/>
        <rFont val="Arial"/>
      </rPr>
      <t>TOTAL</t>
    </r>
  </si>
  <si>
    <t>Lot 2</t>
  </si>
  <si>
    <t>GL_696</t>
  </si>
  <si>
    <t>Parc relais Porte de Lyon</t>
  </si>
  <si>
    <t>GL_823</t>
  </si>
  <si>
    <t>P+R Yvours</t>
  </si>
  <si>
    <t>GL_1073</t>
  </si>
  <si>
    <t>Aulagne</t>
  </si>
  <si>
    <t>Cadre de réponse à dupliquer pour chaque parking retenu, selon le ou les lots retenus</t>
  </si>
  <si>
    <t>Référence du Lot</t>
  </si>
  <si>
    <t xml:space="preserve">Référence du Parking </t>
  </si>
  <si>
    <t xml:space="preserve">Calendrier pour le site </t>
  </si>
  <si>
    <t>Date prévisionnelle de début des travaux</t>
  </si>
  <si>
    <t xml:space="preserve">Durée prévisionnelle des travaux </t>
  </si>
  <si>
    <t>Durée d’amortissement de l’investissement</t>
  </si>
  <si>
    <t xml:space="preserve">Durée d’occupation proposée </t>
  </si>
  <si>
    <t xml:space="preserve">Descriptif technique de l’installation </t>
  </si>
  <si>
    <t>Structure</t>
  </si>
  <si>
    <t>Description succinte de la structure des ombrières (fondation, matériaux , espacement des pieds)</t>
  </si>
  <si>
    <t>Description succinte de la structure supports des modules (marque, modèle…)</t>
  </si>
  <si>
    <t>Modules</t>
  </si>
  <si>
    <t>Description des modules (modèles, marques, puissance unitaire)</t>
  </si>
  <si>
    <t>Nature des cellules</t>
  </si>
  <si>
    <t xml:space="preserve">□ Amorphe  </t>
  </si>
  <si>
    <t xml:space="preserve">□ Monocristallin   </t>
  </si>
  <si>
    <t>□ Polycristallin</t>
  </si>
  <si>
    <t>□ Autre, préciser : ………………………………………………..</t>
  </si>
  <si>
    <t>Nombre de modules</t>
  </si>
  <si>
    <t>Orientation des capteurs</t>
  </si>
  <si>
    <t>Inclinaison des capteurs</t>
  </si>
  <si>
    <t>Hauteur des ombrières - min et max (m)</t>
  </si>
  <si>
    <t>Surface couverte par les modules PV - cf. exigences légales et règlementaires (m²)</t>
  </si>
  <si>
    <t>Surfaces occupées prises en compte dans le calcul de la redevance (m²) (à définir)</t>
  </si>
  <si>
    <t>Productible et productivité</t>
  </si>
  <si>
    <t>Production annuelle estimée en année 1 (kWh/an)</t>
  </si>
  <si>
    <t>Production annuelle estimée l'année de fin d'occupation (kWh/an)</t>
  </si>
  <si>
    <t>Productivité en année 1 (kWh/KWc)</t>
  </si>
  <si>
    <t>Productivité l'année de fin d'occupation (kWh/KWc)</t>
  </si>
  <si>
    <t>Production cumulée sur la durée de l'occupation (kWh)</t>
  </si>
  <si>
    <t>Pertes par ombrage proche, ombrage pris en compte ?</t>
  </si>
  <si>
    <t>Onduleurs</t>
  </si>
  <si>
    <t>Marque, modèle, puissance unitaire</t>
  </si>
  <si>
    <t>Adaptabilité pour les parkings</t>
  </si>
  <si>
    <t>Nombre d'onduleurs</t>
  </si>
  <si>
    <t>Puissance totale</t>
  </si>
  <si>
    <t>Modalité de raccordement au réseau électrique</t>
  </si>
  <si>
    <t>Préciser les modalités de raccordement</t>
  </si>
  <si>
    <t>Bilan Carbone</t>
  </si>
  <si>
    <r>
      <rPr>
        <sz val="10"/>
        <rFont val="Arial"/>
      </rPr>
      <t>Bilan des émissions de GES de la fabrication des modules - Evaluation carbone simplifiée* (kg</t>
    </r>
    <r>
      <rPr>
        <vertAlign val="subscript"/>
        <sz val="10"/>
        <rFont val="Arial"/>
      </rPr>
      <t>CO2e</t>
    </r>
    <r>
      <rPr>
        <sz val="10"/>
        <rFont val="Arial"/>
      </rPr>
      <t>/kWc)</t>
    </r>
  </si>
  <si>
    <t>Lieu de fabrication des cellules</t>
  </si>
  <si>
    <t>Lieu d'assemblage des modules</t>
  </si>
  <si>
    <t>Lieu de fabrication des onduleurs</t>
  </si>
  <si>
    <r>
      <t>Emissions de GES évitées à la fin de l’occupation (émissions évitées cumulées sur la durée d’exploitation par rapport à l’utilisation d’électricité provenant du mix national français, base année 2022 soit 0,052 kg</t>
    </r>
    <r>
      <rPr>
        <vertAlign val="subscript"/>
        <sz val="10"/>
        <rFont val="Arial"/>
      </rPr>
      <t>CO2e</t>
    </r>
    <r>
      <rPr>
        <sz val="10"/>
        <rFont val="Arial"/>
      </rPr>
      <t>/kWh)</t>
    </r>
  </si>
  <si>
    <t>Travaux conformité PLU-H</t>
  </si>
  <si>
    <t>Lister les travaux concernant les arbres (plantation, transplantation, suppression) - détails dans le mémoire technique</t>
  </si>
  <si>
    <t>Nombre d'arbres avant projet 
Nombre d'arbres après projet</t>
  </si>
  <si>
    <t>Lister les travaux réalisés sur ce site pour la compatibilité PLU-H en lien avec la gestion des eaux pluviales - détails dans le mémoire technique</t>
  </si>
  <si>
    <t>*telle que définie dans  l’Annexe 6 de l’Arrêté du 6 octobre 2021 fixant les conditions d'achat de l'électricité produite par les installations implantées sur bâtiment, hangar ou ombrière utilisant l'énergie solaire photovoltaïque, d'une puissance crête installée inférieure ou égale à 500 kilowatts telles que visées au 3° de l'article D. 314-15 du code de l'énergie et situées en métropole continentale</t>
  </si>
  <si>
    <t>Économie globale du projet et plan de financement</t>
  </si>
  <si>
    <t>Coût du développement (études, autorisations administratives et réglementaires) (€HT)</t>
  </si>
  <si>
    <t>Coût des équipements photovoltaïques et de leur pose (modules, onduleurs, câblage, électricité AC/DC, protection) (€HT)</t>
  </si>
  <si>
    <t>Coût du traitement paysager et architectural (€HT)</t>
  </si>
  <si>
    <t>Coût d'adaptation du projet au PLU-H autre que traitement paysager et architectural (€HT)</t>
  </si>
  <si>
    <t>Coût du raccordement au réseau (€HT)</t>
  </si>
  <si>
    <t>Coût du système de comptage et de supervision des consommations électriques et de la production (€ HT)</t>
  </si>
  <si>
    <t>Coût de la maitrise d’œuvre (ingénierie, contrôle, SPS, Consuel) (€HT)</t>
  </si>
  <si>
    <t>Autres coûts (à préciser) (€HT)</t>
  </si>
  <si>
    <t>Coût total d’investissement (€HT)</t>
  </si>
  <si>
    <t>Coût de démantèlement et remise en état (€HT)</t>
  </si>
  <si>
    <r>
      <t>Coût annuel d'exploitation - maintenance (€HT/an)</t>
    </r>
    <r>
      <rPr>
        <i/>
        <sz val="9"/>
        <rFont val="Arial"/>
      </rPr>
      <t xml:space="preserve"> (sans la redevance)</t>
    </r>
  </si>
  <si>
    <t xml:space="preserve">Mode(s) de valorisation de l'électricité produite </t>
  </si>
  <si>
    <t>Prix de valorisation de l'électricité produite (€/MWh)</t>
  </si>
  <si>
    <t>Indexation du prix de valorisation de l'électricité produite (%/an)</t>
  </si>
  <si>
    <t>Chiffre d’affaires estimé (€/an)</t>
  </si>
  <si>
    <t>Redevance fixe totale sur la durée d’occupation (€)</t>
  </si>
  <si>
    <r>
      <t>Redevance variable totale sur la durée d’occupation (€)</t>
    </r>
    <r>
      <rPr>
        <i/>
        <sz val="9"/>
        <rFont val="Arial"/>
      </rPr>
      <t xml:space="preserve"> (le cas échéant)</t>
    </r>
  </si>
  <si>
    <t xml:space="preserve"> Plan de financement</t>
  </si>
  <si>
    <t>Montant des fonds propres (€)</t>
  </si>
  <si>
    <t>Montant de l'emprunt (€)</t>
  </si>
  <si>
    <t>Part des fonds propres sur l’investissement total (%)</t>
  </si>
  <si>
    <t>Financement participatif citoyen (montant, taux, etc.)</t>
  </si>
  <si>
    <t>Rémunération des avances en compte courant d’associé : taux d’intérêt (%)</t>
  </si>
  <si>
    <t>TRI projet</t>
  </si>
  <si>
    <t>TRI actionnaire</t>
  </si>
  <si>
    <t>Retombées économiques locales liées aux taxes (€/an)</t>
  </si>
  <si>
    <t>□ IFER : ………………€/an</t>
  </si>
  <si>
    <t>□ Autre (préciser) :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</si>
</sst>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font>
      <sz val="11"/>
      <color theme="1"/>
      <name val="Calibri"/>
      <scheme val="minor"/>
    </font>
    <font>
      <sz val="20"/>
      <color theme="1"/>
      <name val="Arial"/>
    </font>
    <font>
      <b/>
      <sz val="12"/>
      <name val="Arial"/>
    </font>
    <font>
      <i/>
      <sz val="10"/>
      <name val="Arial"/>
    </font>
    <font>
      <sz val="10"/>
      <color theme="1"/>
      <name val="Arial"/>
    </font>
    <font>
      <b/>
      <sz val="9"/>
      <name val="Arial"/>
    </font>
    <font>
      <sz val="9"/>
      <name val="Arial"/>
    </font>
    <font>
      <sz val="9"/>
      <color indexed="2"/>
      <name val="Arial"/>
    </font>
    <font>
      <sz val="11"/>
      <color indexed="2"/>
      <name val="Calibri"/>
      <scheme val="minor"/>
    </font>
    <font>
      <sz val="10"/>
      <name val="Arial"/>
    </font>
    <font>
      <sz val="11"/>
      <name val="Calibri"/>
      <scheme val="minor"/>
    </font>
    <font>
      <b/>
      <sz val="10"/>
      <color theme="1"/>
      <name val="Arial"/>
    </font>
    <font>
      <b/>
      <sz val="11"/>
      <color theme="1"/>
      <name val="Calibri"/>
      <scheme val="minor"/>
    </font>
    <font>
      <sz val="11"/>
      <color theme="1"/>
      <name val="Calibri"/>
      <scheme val="minor"/>
    </font>
    <font>
      <i/>
      <sz val="9"/>
      <name val="Arial"/>
    </font>
    <font>
      <b/>
      <i/>
      <sz val="9"/>
      <name val="Arial"/>
    </font>
    <font>
      <b/>
      <sz val="11"/>
      <name val="Arial"/>
    </font>
    <font>
      <vertAlign val="subscript"/>
      <sz val="10"/>
      <name val="Arial"/>
    </font>
    <font>
      <b/>
      <sz val="9"/>
      <name val="Tahoma"/>
    </font>
    <font>
      <sz val="9"/>
      <name val="Tahoma"/>
    </font>
  </fonts>
  <fills count="9">
    <fill>
      <patternFill patternType="none"/>
    </fill>
    <fill>
      <patternFill patternType="gray125"/>
    </fill>
    <fill>
      <patternFill patternType="solid">
        <fgColor rgb="FFD8D8D8"/>
        <bgColor rgb="FFD8D8D8"/>
      </patternFill>
    </fill>
    <fill>
      <patternFill patternType="solid">
        <fgColor theme="2" tint="-9.9978637043366805E-2"/>
        <bgColor theme="2" tint="-9.9978637043366805E-2"/>
      </patternFill>
    </fill>
    <fill>
      <patternFill patternType="solid">
        <fgColor theme="2"/>
        <bgColor theme="2"/>
      </patternFill>
    </fill>
    <fill>
      <patternFill patternType="solid">
        <fgColor theme="2"/>
        <bgColor theme="2"/>
      </patternFill>
    </fill>
    <fill>
      <patternFill patternType="solid">
        <fgColor rgb="FFD9D9D9"/>
        <bgColor rgb="FFD9D9D9"/>
      </patternFill>
    </fill>
    <fill>
      <patternFill patternType="solid">
        <fgColor theme="0"/>
        <bgColor theme="0"/>
      </patternFill>
    </fill>
    <fill>
      <patternFill patternType="solid">
        <fgColor theme="0" tint="-0.14999847407452621"/>
        <bgColor theme="0" tint="-0.14999847407452621"/>
      </patternFill>
    </fill>
  </fills>
  <borders count="4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diagonalDown="1">
      <left style="thin">
        <color auto="1"/>
      </left>
      <right style="thin">
        <color auto="1"/>
      </right>
      <top style="thin">
        <color auto="1"/>
      </top>
      <bottom style="thin">
        <color auto="1"/>
      </bottom>
      <diagonal style="thin">
        <color auto="1"/>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44" fontId="13" fillId="0" borderId="0" applyFont="0" applyFill="0" applyBorder="0" applyProtection="0"/>
  </cellStyleXfs>
  <cellXfs count="113">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alignment vertical="center"/>
    </xf>
    <xf numFmtId="3" fontId="6" fillId="4" borderId="8" xfId="0" applyNumberFormat="1" applyFont="1" applyFill="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3" fontId="5" fillId="5" borderId="8"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2" xfId="0" applyFont="1" applyFill="1" applyBorder="1" applyAlignment="1">
      <alignment horizontal="center" vertical="center"/>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8" fillId="0" borderId="0" xfId="0" applyFont="1"/>
    <xf numFmtId="0" fontId="8" fillId="0" borderId="0" xfId="0" applyFont="1"/>
    <xf numFmtId="0" fontId="9" fillId="0" borderId="0" xfId="0" applyFont="1" applyAlignment="1">
      <alignment horizontal="center" vertical="center" wrapText="1"/>
    </xf>
    <xf numFmtId="0" fontId="4" fillId="7" borderId="0" xfId="0" applyFont="1" applyFill="1" applyAlignment="1">
      <alignment horizontal="center" vertical="center" wrapText="1"/>
    </xf>
    <xf numFmtId="0" fontId="0" fillId="7" borderId="0" xfId="0" applyFill="1"/>
    <xf numFmtId="44" fontId="0" fillId="0" borderId="0" xfId="1" applyNumberFormat="1" applyFont="1" applyAlignment="1">
      <alignment horizontal="center" wrapText="1"/>
    </xf>
    <xf numFmtId="0" fontId="1" fillId="0" borderId="0" xfId="0" applyFont="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24" xfId="0" applyBorder="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3" borderId="31" xfId="0" applyFill="1" applyBorder="1" applyAlignment="1">
      <alignment horizontal="center"/>
    </xf>
    <xf numFmtId="0" fontId="0" fillId="3" borderId="32" xfId="0" applyFill="1" applyBorder="1" applyAlignment="1">
      <alignment horizontal="center"/>
    </xf>
    <xf numFmtId="0" fontId="0" fillId="3" borderId="13" xfId="0" applyFill="1" applyBorder="1" applyAlignment="1">
      <alignment horizontal="center"/>
    </xf>
    <xf numFmtId="0" fontId="4" fillId="0" borderId="8" xfId="0" applyFont="1" applyBorder="1" applyAlignment="1">
      <alignment horizontal="center" vertical="center" wrapText="1"/>
    </xf>
    <xf numFmtId="0" fontId="0" fillId="0" borderId="8" xfId="0" applyBorder="1" applyAlignment="1">
      <alignment horizontal="center"/>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3" borderId="17"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0" fontId="9" fillId="0" borderId="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9" fillId="3" borderId="1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0" fillId="3" borderId="17" xfId="0" applyFont="1" applyFill="1" applyBorder="1" applyAlignment="1">
      <alignment horizontal="center"/>
    </xf>
    <xf numFmtId="0" fontId="10" fillId="3" borderId="18" xfId="0" applyFont="1" applyFill="1" applyBorder="1" applyAlignment="1">
      <alignment horizontal="center"/>
    </xf>
    <xf numFmtId="0" fontId="10" fillId="3" borderId="19" xfId="0" applyFont="1" applyFill="1" applyBorder="1" applyAlignment="1">
      <alignment horizontal="center"/>
    </xf>
    <xf numFmtId="0" fontId="10" fillId="0" borderId="8" xfId="0" applyFont="1" applyBorder="1" applyAlignment="1">
      <alignment horizontal="center"/>
    </xf>
    <xf numFmtId="0" fontId="3" fillId="0" borderId="0" xfId="0" applyFont="1" applyAlignment="1">
      <alignment horizontal="left" vertical="center" wrapText="1"/>
    </xf>
    <xf numFmtId="0" fontId="2" fillId="6"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4" fillId="0" borderId="36" xfId="0" applyFont="1" applyBorder="1" applyAlignment="1">
      <alignment horizontal="left" vertical="center" wrapText="1"/>
    </xf>
    <xf numFmtId="0" fontId="0" fillId="0" borderId="36" xfId="0" applyBorder="1" applyAlignment="1">
      <alignment horizontal="center"/>
    </xf>
    <xf numFmtId="0" fontId="4" fillId="0" borderId="8" xfId="0" applyFont="1" applyBorder="1" applyAlignment="1">
      <alignment horizontal="left" vertical="center" wrapText="1"/>
    </xf>
    <xf numFmtId="0" fontId="9" fillId="0" borderId="8" xfId="0" applyFont="1" applyBorder="1" applyAlignment="1">
      <alignment horizontal="left" vertical="center" wrapText="1"/>
    </xf>
    <xf numFmtId="0" fontId="11" fillId="0" borderId="8" xfId="0" applyFont="1" applyBorder="1" applyAlignment="1">
      <alignment horizontal="left" vertical="center" wrapText="1"/>
    </xf>
    <xf numFmtId="0" fontId="12" fillId="0" borderId="36" xfId="0" applyFont="1" applyBorder="1" applyAlignment="1">
      <alignment horizontal="center"/>
    </xf>
    <xf numFmtId="0" fontId="9" fillId="0" borderId="37" xfId="0" applyFont="1" applyBorder="1" applyAlignment="1">
      <alignment vertical="center" wrapTex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8" xfId="0" applyFont="1" applyBorder="1" applyAlignment="1">
      <alignmen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2" fillId="8" borderId="33"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0" fillId="7" borderId="36" xfId="0" applyFill="1" applyBorder="1" applyAlignment="1">
      <alignment horizont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0" fillId="0" borderId="17" xfId="0" applyBorder="1"/>
    <xf numFmtId="0" fontId="0" fillId="0" borderId="19" xfId="0" applyBorder="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26670</xdr:colOff>
      <xdr:row>3</xdr:row>
      <xdr:rowOff>135254</xdr:rowOff>
    </xdr:from>
    <xdr:to>
      <xdr:col>4</xdr:col>
      <xdr:colOff>753109</xdr:colOff>
      <xdr:row>8</xdr:row>
      <xdr:rowOff>113030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1664970" y="1221105"/>
          <a:ext cx="2366645" cy="8826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Florence PAULUS" id="{EA0A3002-9CEA-AE11-4959-7ADD1752E67C}" userId="S::f.paulus@inddigo.com::41f361a4-86f1-40f3-a0d1-3f330cfc8106" providerId="Teamlab"/>
  <person displayName="Camille SOULEZ" id="{B24291C7-DF02-A0B3-55F3-21B0853B8F15}" userId="ocep17yg5uaw_471FCBCA-F8AB-11EE-A570-0DC36F516943" providerId="Teamlab"/>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0" dT="2023-11-21T09:04:08.52Z" personId="{EA0A3002-9CEA-AE11-4959-7ADD1752E67C}" id="{64EAB2CD-2179-4948-9971-A1108D49ED73}" done="0">
    <text xml:space="preserve">Préciser les masques retenus, pertes par ombrage par des masques proches
</text>
  </threadedComment>
  <threadedComment ref="C47" dT="2023-11-21T09:25:02.90Z" personId="{EA0A3002-9CEA-AE11-4959-7ADD1752E67C}" id="{358B175C-5F59-4AD8-9E14-416E0019E6DA}" done="0">
    <text xml:space="preserve">Préciser le point de raccordement et sa typologie (BT, HT…)
</text>
  </threadedComment>
  <threadedComment ref="E58" dT="2024-10-11T13:18:35.27Z" personId="{B24291C7-DF02-A0B3-55F3-21B0853B8F15}" id="{7C511B56-34AC-384F-7F06-3C6237C66D55}" done="0">
    <text xml:space="preserve">https://www.legifrance.gouv.fr/jorf/id/JORFTEXT000044173060
</text>
  </threadedComment>
  <threadedComment ref="F72" dT="2023-11-21T10:28:12.94Z" personId="{EA0A3002-9CEA-AE11-4959-7ADD1752E67C}" id="{DED87B8C-B2FE-4207-A7D1-1BA23651A4EB}" done="0">
    <text xml:space="preserve">AO CRE, Obligation d'achat, PPA...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F31"/>
  <sheetViews>
    <sheetView tabSelected="1" topLeftCell="A7" workbookViewId="0">
      <selection activeCell="B18" sqref="B18"/>
    </sheetView>
  </sheetViews>
  <sheetFormatPr baseColWidth="10" defaultColWidth="11.42578125" defaultRowHeight="15"/>
  <sheetData>
    <row r="12" spans="2:2" ht="25.5">
      <c r="B12" s="1" t="s">
        <v>0</v>
      </c>
    </row>
    <row r="17" spans="2:6" ht="170.45" customHeight="1">
      <c r="B17" s="27" t="s">
        <v>1</v>
      </c>
      <c r="C17" s="27"/>
      <c r="D17" s="27"/>
      <c r="E17" s="27"/>
      <c r="F17" s="27"/>
    </row>
    <row r="21" spans="2:6">
      <c r="C21" s="28" t="s">
        <v>2</v>
      </c>
      <c r="D21" s="28"/>
      <c r="E21" s="28"/>
    </row>
    <row r="23" spans="2:6">
      <c r="C23" s="28" t="s">
        <v>3</v>
      </c>
      <c r="D23" s="28"/>
      <c r="E23" s="28"/>
    </row>
    <row r="27" spans="2:6" ht="94.15" customHeight="1">
      <c r="B27" s="29" t="s">
        <v>4</v>
      </c>
      <c r="C27" s="30"/>
      <c r="D27" s="30"/>
      <c r="E27" s="30"/>
      <c r="F27" s="30"/>
    </row>
    <row r="28" spans="2:6" ht="13.9" customHeight="1">
      <c r="B28" s="3"/>
      <c r="C28" s="2"/>
      <c r="D28" s="2"/>
      <c r="E28" s="2"/>
      <c r="F28" s="2"/>
    </row>
    <row r="29" spans="2:6" ht="42" customHeight="1">
      <c r="B29" s="31" t="s">
        <v>5</v>
      </c>
      <c r="C29" s="31"/>
      <c r="D29" s="31"/>
      <c r="E29" s="31"/>
      <c r="F29" s="31"/>
    </row>
    <row r="31" spans="2:6">
      <c r="B31" s="26"/>
      <c r="C31" s="26"/>
      <c r="D31" s="26"/>
      <c r="E31" s="26"/>
      <c r="F31" s="26"/>
    </row>
  </sheetData>
  <mergeCells count="6">
    <mergeCell ref="B31:F31"/>
    <mergeCell ref="B17:F17"/>
    <mergeCell ref="C21:E21"/>
    <mergeCell ref="C23:E23"/>
    <mergeCell ref="B27:F27"/>
    <mergeCell ref="B29:F29"/>
  </mergeCells>
  <pageMargins left="0.7" right="0.7" top="0.75" bottom="0.75" header="0.3" footer="0.3"/>
  <pageSetup paperSize="9" orientation="portrait"/>
  <headerFooter>
    <oddHeader>&amp;CAMI PARKING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selection activeCell="C4" sqref="C4"/>
    </sheetView>
  </sheetViews>
  <sheetFormatPr baseColWidth="10" defaultColWidth="11.5703125" defaultRowHeight="15"/>
  <cols>
    <col min="1" max="5" width="15" customWidth="1"/>
  </cols>
  <sheetData>
    <row r="1" spans="1:6" ht="28.15" customHeight="1">
      <c r="A1" s="32" t="s">
        <v>6</v>
      </c>
      <c r="B1" s="33"/>
      <c r="C1" s="33"/>
      <c r="D1" s="33"/>
      <c r="E1" s="33"/>
      <c r="F1" s="34"/>
    </row>
    <row r="2" spans="1:6" ht="15" customHeight="1">
      <c r="A2" s="35" t="s">
        <v>7</v>
      </c>
      <c r="B2" s="36"/>
      <c r="C2" s="36"/>
      <c r="D2" s="36"/>
      <c r="E2" s="36"/>
      <c r="F2" s="37"/>
    </row>
    <row r="3" spans="1:6" ht="38.25">
      <c r="A3" s="4" t="s">
        <v>8</v>
      </c>
      <c r="B3" s="5" t="s">
        <v>9</v>
      </c>
      <c r="C3" s="5" t="s">
        <v>10</v>
      </c>
      <c r="D3" s="5" t="s">
        <v>11</v>
      </c>
      <c r="E3" s="5" t="s">
        <v>12</v>
      </c>
      <c r="F3" s="5" t="s">
        <v>13</v>
      </c>
    </row>
    <row r="4" spans="1:6">
      <c r="A4" s="4"/>
      <c r="B4" s="5"/>
      <c r="C4" s="5"/>
      <c r="D4" s="5"/>
      <c r="E4" s="5"/>
      <c r="F4" s="5"/>
    </row>
  </sheetData>
  <mergeCells count="2">
    <mergeCell ref="A1:F1"/>
    <mergeCell ref="A2:F2"/>
  </mergeCells>
  <pageMargins left="0.7" right="0.7" top="0.75" bottom="0.75" header="0.3" footer="0.3"/>
  <pageSetup paperSize="9" orientation="portrait"/>
  <headerFooter>
    <oddHeader>&amp;CAMI PARKING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
  <sheetViews>
    <sheetView workbookViewId="0">
      <selection activeCell="C9" sqref="C9"/>
    </sheetView>
  </sheetViews>
  <sheetFormatPr baseColWidth="10" defaultColWidth="11.42578125" defaultRowHeight="15"/>
  <cols>
    <col min="1" max="1" width="8.42578125" customWidth="1"/>
    <col min="2" max="2" width="24.5703125" customWidth="1"/>
    <col min="3" max="3" width="10.85546875" customWidth="1"/>
    <col min="10" max="11" width="12.28515625" customWidth="1"/>
    <col min="12" max="12" width="13.5703125" customWidth="1"/>
  </cols>
  <sheetData>
    <row r="1" spans="1:12" ht="72">
      <c r="A1" s="6" t="s">
        <v>14</v>
      </c>
      <c r="B1" s="6" t="s">
        <v>15</v>
      </c>
      <c r="C1" s="7" t="s">
        <v>16</v>
      </c>
      <c r="D1" s="7" t="s">
        <v>17</v>
      </c>
      <c r="E1" s="7" t="s">
        <v>18</v>
      </c>
      <c r="F1" s="7" t="s">
        <v>19</v>
      </c>
      <c r="G1" s="7" t="s">
        <v>20</v>
      </c>
      <c r="H1" s="7" t="s">
        <v>21</v>
      </c>
      <c r="I1" s="7" t="s">
        <v>22</v>
      </c>
      <c r="J1" s="7" t="s">
        <v>23</v>
      </c>
      <c r="K1" s="7" t="s">
        <v>24</v>
      </c>
      <c r="L1" s="7" t="s">
        <v>25</v>
      </c>
    </row>
    <row r="2" spans="1:12">
      <c r="A2" s="38" t="s">
        <v>26</v>
      </c>
      <c r="B2" s="39"/>
      <c r="C2" s="39"/>
      <c r="D2" s="39"/>
      <c r="E2" s="39"/>
      <c r="F2" s="39"/>
      <c r="G2" s="39"/>
      <c r="H2" s="39"/>
      <c r="I2" s="39"/>
      <c r="J2" s="39"/>
      <c r="K2" s="39"/>
      <c r="L2" s="40"/>
    </row>
    <row r="3" spans="1:12">
      <c r="A3" s="8" t="s">
        <v>27</v>
      </c>
      <c r="B3" s="9" t="s">
        <v>28</v>
      </c>
      <c r="C3" s="10">
        <v>3360</v>
      </c>
      <c r="D3" s="11"/>
      <c r="E3" s="11"/>
      <c r="F3" s="8"/>
      <c r="G3" s="8"/>
      <c r="H3" s="12"/>
      <c r="I3" s="12"/>
      <c r="J3" s="12"/>
      <c r="K3" s="12"/>
      <c r="L3" s="12"/>
    </row>
    <row r="4" spans="1:12">
      <c r="A4" s="8" t="s">
        <v>29</v>
      </c>
      <c r="B4" s="9" t="s">
        <v>30</v>
      </c>
      <c r="C4" s="10">
        <v>2800</v>
      </c>
      <c r="D4" s="11"/>
      <c r="E4" s="11"/>
      <c r="F4" s="8"/>
      <c r="G4" s="8"/>
      <c r="H4" s="12"/>
      <c r="I4" s="12"/>
      <c r="J4" s="12"/>
      <c r="K4" s="12"/>
      <c r="L4" s="12"/>
    </row>
    <row r="5" spans="1:12">
      <c r="A5" s="8" t="s">
        <v>31</v>
      </c>
      <c r="B5" s="9" t="s">
        <v>32</v>
      </c>
      <c r="C5" s="10">
        <f>664+2368+1051</f>
        <v>4083</v>
      </c>
      <c r="D5" s="11"/>
      <c r="E5" s="11"/>
      <c r="F5" s="8"/>
      <c r="G5" s="13"/>
      <c r="H5" s="12"/>
      <c r="I5" s="12"/>
      <c r="J5" s="12"/>
      <c r="K5" s="12"/>
      <c r="L5" s="12"/>
    </row>
    <row r="6" spans="1:12">
      <c r="A6" s="8" t="s">
        <v>33</v>
      </c>
      <c r="B6" s="9" t="s">
        <v>34</v>
      </c>
      <c r="C6" s="10">
        <v>2650</v>
      </c>
      <c r="D6" s="11"/>
      <c r="E6" s="11"/>
      <c r="F6" s="8"/>
      <c r="G6" s="8"/>
      <c r="H6" s="12"/>
      <c r="I6" s="12"/>
      <c r="J6" s="12"/>
      <c r="K6" s="12"/>
      <c r="L6" s="12"/>
    </row>
    <row r="7" spans="1:12">
      <c r="A7" s="8" t="s">
        <v>35</v>
      </c>
      <c r="B7" s="9" t="s">
        <v>36</v>
      </c>
      <c r="C7" s="10">
        <v>9300</v>
      </c>
      <c r="D7" s="11"/>
      <c r="E7" s="11"/>
      <c r="F7" s="8"/>
      <c r="G7" s="8"/>
      <c r="H7" s="12"/>
      <c r="I7" s="12"/>
      <c r="J7" s="12"/>
      <c r="K7" s="12"/>
      <c r="L7" s="12"/>
    </row>
    <row r="8" spans="1:12">
      <c r="A8" s="14"/>
      <c r="B8" s="15" t="s">
        <v>37</v>
      </c>
      <c r="C8" s="16">
        <f>SUM(C3:C7)</f>
        <v>22193</v>
      </c>
      <c r="D8" s="17">
        <f>SUM(D3:D7)</f>
        <v>0</v>
      </c>
      <c r="E8" s="17">
        <f>SUM(E3:E7)</f>
        <v>0</v>
      </c>
      <c r="F8" s="17">
        <f>SUM(F3:F7)</f>
        <v>0</v>
      </c>
      <c r="G8" s="18"/>
      <c r="H8" s="17">
        <f>SUM(H3:H7)</f>
        <v>0</v>
      </c>
      <c r="I8" s="17">
        <f>SUM(I3:I7)</f>
        <v>0</v>
      </c>
      <c r="J8" s="19"/>
      <c r="K8" s="19"/>
      <c r="L8" s="20">
        <f>SUM(L3:L7)</f>
        <v>0</v>
      </c>
    </row>
    <row r="9" spans="1:12">
      <c r="C9" s="21"/>
      <c r="G9" s="21"/>
      <c r="H9" s="21"/>
    </row>
    <row r="10" spans="1:12">
      <c r="A10" s="41" t="s">
        <v>38</v>
      </c>
      <c r="B10" s="42"/>
      <c r="C10" s="42"/>
      <c r="D10" s="42"/>
      <c r="E10" s="42"/>
      <c r="F10" s="42"/>
      <c r="G10" s="42"/>
      <c r="H10" s="42"/>
      <c r="I10" s="42"/>
      <c r="J10" s="42"/>
      <c r="K10" s="42"/>
      <c r="L10" s="43"/>
    </row>
    <row r="11" spans="1:12">
      <c r="A11" s="8" t="s">
        <v>39</v>
      </c>
      <c r="B11" s="9" t="s">
        <v>40</v>
      </c>
      <c r="C11" s="10">
        <v>4900</v>
      </c>
      <c r="D11" s="11"/>
      <c r="E11" s="11"/>
      <c r="F11" s="8"/>
      <c r="G11" s="8"/>
      <c r="H11" s="12"/>
      <c r="I11" s="12"/>
      <c r="J11" s="12"/>
      <c r="K11" s="12"/>
      <c r="L11" s="12"/>
    </row>
    <row r="12" spans="1:12">
      <c r="A12" s="8" t="s">
        <v>41</v>
      </c>
      <c r="B12" s="9" t="s">
        <v>42</v>
      </c>
      <c r="C12" s="10">
        <v>12150</v>
      </c>
      <c r="D12" s="11"/>
      <c r="E12" s="11"/>
      <c r="F12" s="8"/>
      <c r="G12" s="8"/>
      <c r="H12" s="12"/>
      <c r="I12" s="12"/>
      <c r="J12" s="12"/>
      <c r="K12" s="12"/>
      <c r="L12" s="12"/>
    </row>
    <row r="13" spans="1:12">
      <c r="A13" s="8" t="s">
        <v>43</v>
      </c>
      <c r="B13" s="9" t="s">
        <v>44</v>
      </c>
      <c r="C13" s="10">
        <v>3500</v>
      </c>
      <c r="D13" s="11"/>
      <c r="E13" s="11"/>
      <c r="F13" s="8"/>
      <c r="G13" s="8"/>
      <c r="H13" s="12"/>
      <c r="I13" s="12"/>
      <c r="J13" s="12"/>
      <c r="K13" s="12"/>
      <c r="L13" s="12"/>
    </row>
    <row r="14" spans="1:12">
      <c r="A14" s="14"/>
      <c r="B14" s="15" t="s">
        <v>37</v>
      </c>
      <c r="C14" s="16">
        <f>SUM(C11:C13)</f>
        <v>20550</v>
      </c>
      <c r="D14" s="17">
        <f>SUM(D11:D13)</f>
        <v>0</v>
      </c>
      <c r="E14" s="17">
        <f>SUM(E11:E13)</f>
        <v>0</v>
      </c>
      <c r="F14" s="17">
        <f>SUM(F11:F13)</f>
        <v>0</v>
      </c>
      <c r="G14" s="18"/>
      <c r="H14" s="17">
        <f>SUM(H11:H13)</f>
        <v>0</v>
      </c>
      <c r="I14" s="17">
        <f>SUM(I11:I13)</f>
        <v>0</v>
      </c>
      <c r="J14" s="18"/>
      <c r="K14" s="18"/>
      <c r="L14" s="17">
        <f>SUM(L11:L13)</f>
        <v>0</v>
      </c>
    </row>
    <row r="16" spans="1:12">
      <c r="C16" s="21"/>
      <c r="G16" s="21"/>
      <c r="H16" s="21"/>
    </row>
    <row r="17" spans="2:9">
      <c r="B17" s="21"/>
      <c r="I17" s="21"/>
    </row>
  </sheetData>
  <mergeCells count="2">
    <mergeCell ref="A2:L2"/>
    <mergeCell ref="A10:L10"/>
  </mergeCells>
  <pageMargins left="0.7" right="0.7" top="0.75" bottom="0.75" header="0.3" footer="0.3"/>
  <pageSetup paperSize="9" orientation="landscape"/>
  <headerFooter>
    <oddHeader>&amp;CAMI PARKING</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0"/>
  <sheetViews>
    <sheetView workbookViewId="0">
      <selection activeCell="L13" sqref="L13"/>
    </sheetView>
  </sheetViews>
  <sheetFormatPr baseColWidth="10" defaultColWidth="11.42578125" defaultRowHeight="15"/>
  <cols>
    <col min="2" max="2" width="15.140625" customWidth="1"/>
  </cols>
  <sheetData>
    <row r="1" spans="1:7">
      <c r="A1" s="21" t="s">
        <v>45</v>
      </c>
      <c r="B1" s="21"/>
      <c r="C1" s="21"/>
      <c r="D1" s="21"/>
      <c r="E1" s="21"/>
      <c r="F1" s="21"/>
    </row>
    <row r="2" spans="1:7">
      <c r="A2" s="22"/>
      <c r="B2" s="22"/>
      <c r="C2" s="22"/>
      <c r="D2" s="22"/>
      <c r="E2" s="22"/>
      <c r="F2" s="22"/>
    </row>
    <row r="3" spans="1:7" ht="15.75">
      <c r="A3" s="44" t="s">
        <v>46</v>
      </c>
      <c r="B3" s="45"/>
      <c r="C3" s="45"/>
      <c r="D3" s="45"/>
      <c r="E3" s="45"/>
      <c r="F3" s="45"/>
      <c r="G3" s="46"/>
    </row>
    <row r="4" spans="1:7">
      <c r="A4" s="47"/>
      <c r="B4" s="48"/>
      <c r="C4" s="48"/>
      <c r="D4" s="48"/>
      <c r="E4" s="48"/>
      <c r="F4" s="48"/>
      <c r="G4" s="49"/>
    </row>
    <row r="6" spans="1:7" ht="15.75">
      <c r="A6" s="44" t="s">
        <v>47</v>
      </c>
      <c r="B6" s="45"/>
      <c r="C6" s="45"/>
      <c r="D6" s="45"/>
      <c r="E6" s="45"/>
      <c r="F6" s="45"/>
      <c r="G6" s="46"/>
    </row>
    <row r="7" spans="1:7">
      <c r="A7" s="47"/>
      <c r="B7" s="48"/>
      <c r="C7" s="48"/>
      <c r="D7" s="48"/>
      <c r="E7" s="48"/>
      <c r="F7" s="48"/>
      <c r="G7" s="49"/>
    </row>
    <row r="9" spans="1:7" ht="16.149999999999999" customHeight="1">
      <c r="A9" s="50" t="s">
        <v>48</v>
      </c>
      <c r="B9" s="51"/>
      <c r="C9" s="51"/>
      <c r="D9" s="51"/>
      <c r="E9" s="51"/>
      <c r="F9" s="51"/>
      <c r="G9" s="52"/>
    </row>
    <row r="10" spans="1:7" ht="31.9" customHeight="1">
      <c r="A10" s="53" t="s">
        <v>49</v>
      </c>
      <c r="B10" s="54"/>
      <c r="C10" s="48"/>
      <c r="D10" s="48"/>
      <c r="E10" s="48"/>
      <c r="F10" s="48"/>
      <c r="G10" s="55"/>
    </row>
    <row r="11" spans="1:7" ht="30.6" customHeight="1">
      <c r="A11" s="53" t="s">
        <v>50</v>
      </c>
      <c r="B11" s="54"/>
      <c r="C11" s="48"/>
      <c r="D11" s="48"/>
      <c r="E11" s="48"/>
      <c r="F11" s="48"/>
      <c r="G11" s="55"/>
    </row>
    <row r="12" spans="1:7" ht="31.9" customHeight="1">
      <c r="A12" s="53" t="s">
        <v>23</v>
      </c>
      <c r="B12" s="54"/>
      <c r="C12" s="48"/>
      <c r="D12" s="48"/>
      <c r="E12" s="48"/>
      <c r="F12" s="48"/>
      <c r="G12" s="55"/>
    </row>
    <row r="13" spans="1:7" ht="28.9" customHeight="1">
      <c r="A13" s="53" t="s">
        <v>51</v>
      </c>
      <c r="B13" s="54"/>
      <c r="C13" s="48"/>
      <c r="D13" s="48"/>
      <c r="E13" s="48"/>
      <c r="F13" s="48"/>
      <c r="G13" s="55"/>
    </row>
    <row r="14" spans="1:7" ht="28.9" customHeight="1">
      <c r="A14" s="56" t="s">
        <v>52</v>
      </c>
      <c r="B14" s="57"/>
      <c r="C14" s="58"/>
      <c r="D14" s="58"/>
      <c r="E14" s="58"/>
      <c r="F14" s="58"/>
      <c r="G14" s="59"/>
    </row>
    <row r="17" spans="1:7" ht="28.15" customHeight="1">
      <c r="A17" s="60" t="s">
        <v>53</v>
      </c>
      <c r="B17" s="61"/>
      <c r="C17" s="61"/>
      <c r="D17" s="61"/>
      <c r="E17" s="61"/>
      <c r="F17" s="61"/>
      <c r="G17" s="62"/>
    </row>
    <row r="18" spans="1:7" ht="16.899999999999999" customHeight="1">
      <c r="A18" s="63" t="s">
        <v>54</v>
      </c>
      <c r="B18" s="64"/>
      <c r="C18" s="65"/>
      <c r="D18" s="66"/>
      <c r="E18" s="66"/>
      <c r="F18" s="66"/>
      <c r="G18" s="67"/>
    </row>
    <row r="19" spans="1:7" ht="66.599999999999994" customHeight="1">
      <c r="A19" s="68" t="s">
        <v>55</v>
      </c>
      <c r="B19" s="68"/>
      <c r="C19" s="69"/>
      <c r="D19" s="69"/>
      <c r="E19" s="69"/>
      <c r="F19" s="69"/>
      <c r="G19" s="69"/>
    </row>
    <row r="20" spans="1:7" ht="66.599999999999994" customHeight="1">
      <c r="A20" s="68" t="s">
        <v>56</v>
      </c>
      <c r="B20" s="68"/>
      <c r="C20" s="69"/>
      <c r="D20" s="69"/>
      <c r="E20" s="69"/>
      <c r="F20" s="69"/>
      <c r="G20" s="69"/>
    </row>
    <row r="21" spans="1:7" ht="16.899999999999999" customHeight="1">
      <c r="A21" s="70" t="s">
        <v>57</v>
      </c>
      <c r="B21" s="71"/>
      <c r="C21" s="72"/>
      <c r="D21" s="73"/>
      <c r="E21" s="73"/>
      <c r="F21" s="73"/>
      <c r="G21" s="74"/>
    </row>
    <row r="22" spans="1:7" ht="66.599999999999994" customHeight="1">
      <c r="A22" s="68" t="s">
        <v>58</v>
      </c>
      <c r="B22" s="68"/>
      <c r="C22" s="69"/>
      <c r="D22" s="69"/>
      <c r="E22" s="69"/>
      <c r="F22" s="69"/>
      <c r="G22" s="69"/>
    </row>
    <row r="23" spans="1:7" ht="14.45" customHeight="1">
      <c r="A23" s="68" t="s">
        <v>59</v>
      </c>
      <c r="B23" s="68"/>
      <c r="C23" s="68" t="s">
        <v>60</v>
      </c>
      <c r="D23" s="68"/>
      <c r="E23" s="68"/>
      <c r="F23" s="68"/>
      <c r="G23" s="68"/>
    </row>
    <row r="24" spans="1:7" ht="21" customHeight="1">
      <c r="A24" s="68"/>
      <c r="B24" s="68"/>
      <c r="C24" s="68" t="s">
        <v>61</v>
      </c>
      <c r="D24" s="68"/>
      <c r="E24" s="68"/>
      <c r="F24" s="68"/>
      <c r="G24" s="68"/>
    </row>
    <row r="25" spans="1:7" ht="20.45" customHeight="1">
      <c r="A25" s="68"/>
      <c r="B25" s="68"/>
      <c r="C25" s="68" t="s">
        <v>62</v>
      </c>
      <c r="D25" s="68"/>
      <c r="E25" s="68"/>
      <c r="F25" s="68"/>
      <c r="G25" s="68"/>
    </row>
    <row r="26" spans="1:7" ht="23.45" customHeight="1">
      <c r="A26" s="68"/>
      <c r="B26" s="68"/>
      <c r="C26" s="68" t="s">
        <v>63</v>
      </c>
      <c r="D26" s="68"/>
      <c r="E26" s="68"/>
      <c r="F26" s="68"/>
      <c r="G26" s="68"/>
    </row>
    <row r="27" spans="1:7">
      <c r="A27" s="75" t="s">
        <v>64</v>
      </c>
      <c r="B27" s="75"/>
      <c r="C27" s="69"/>
      <c r="D27" s="69"/>
      <c r="E27" s="69"/>
      <c r="F27" s="69"/>
      <c r="G27" s="69"/>
    </row>
    <row r="28" spans="1:7" ht="39.6" customHeight="1">
      <c r="A28" s="68" t="s">
        <v>18</v>
      </c>
      <c r="B28" s="68"/>
      <c r="C28" s="69"/>
      <c r="D28" s="69"/>
      <c r="E28" s="69"/>
      <c r="F28" s="69"/>
      <c r="G28" s="69"/>
    </row>
    <row r="29" spans="1:7">
      <c r="A29" s="68" t="s">
        <v>65</v>
      </c>
      <c r="B29" s="68"/>
      <c r="C29" s="69"/>
      <c r="D29" s="69"/>
      <c r="E29" s="69"/>
      <c r="F29" s="69"/>
      <c r="G29" s="69"/>
    </row>
    <row r="30" spans="1:7">
      <c r="A30" s="68" t="s">
        <v>66</v>
      </c>
      <c r="B30" s="68"/>
      <c r="C30" s="69"/>
      <c r="D30" s="69"/>
      <c r="E30" s="69"/>
      <c r="F30" s="69"/>
      <c r="G30" s="69"/>
    </row>
    <row r="31" spans="1:7" ht="29.25" customHeight="1">
      <c r="A31" s="75" t="s">
        <v>67</v>
      </c>
      <c r="B31" s="75"/>
      <c r="C31" s="69"/>
      <c r="D31" s="69"/>
      <c r="E31" s="69"/>
      <c r="F31" s="69"/>
      <c r="G31" s="69"/>
    </row>
    <row r="32" spans="1:7" ht="57" customHeight="1">
      <c r="A32" s="76" t="s">
        <v>68</v>
      </c>
      <c r="B32" s="77"/>
      <c r="C32" s="47"/>
      <c r="D32" s="48"/>
      <c r="E32" s="48"/>
      <c r="F32" s="48"/>
      <c r="G32" s="49"/>
    </row>
    <row r="33" spans="1:7" ht="52.5" customHeight="1">
      <c r="A33" s="75" t="s">
        <v>69</v>
      </c>
      <c r="B33" s="75"/>
      <c r="C33" s="69"/>
      <c r="D33" s="69"/>
      <c r="E33" s="69"/>
      <c r="F33" s="69"/>
      <c r="G33" s="69"/>
    </row>
    <row r="34" spans="1:7" ht="16.899999999999999" customHeight="1">
      <c r="A34" s="70" t="s">
        <v>70</v>
      </c>
      <c r="B34" s="71"/>
      <c r="C34" s="72"/>
      <c r="D34" s="73"/>
      <c r="E34" s="73"/>
      <c r="F34" s="73"/>
      <c r="G34" s="74"/>
    </row>
    <row r="35" spans="1:7" ht="37.5" customHeight="1">
      <c r="A35" s="68" t="s">
        <v>71</v>
      </c>
      <c r="B35" s="68"/>
      <c r="C35" s="69"/>
      <c r="D35" s="69"/>
      <c r="E35" s="69"/>
      <c r="F35" s="69"/>
      <c r="G35" s="69"/>
    </row>
    <row r="36" spans="1:7" ht="45" customHeight="1">
      <c r="A36" s="68" t="s">
        <v>72</v>
      </c>
      <c r="B36" s="68"/>
      <c r="C36" s="69"/>
      <c r="D36" s="69"/>
      <c r="E36" s="69"/>
      <c r="F36" s="69"/>
      <c r="G36" s="69"/>
    </row>
    <row r="37" spans="1:7" ht="29.45" customHeight="1">
      <c r="A37" s="68" t="s">
        <v>73</v>
      </c>
      <c r="B37" s="68"/>
      <c r="C37" s="69"/>
      <c r="D37" s="69"/>
      <c r="E37" s="69"/>
      <c r="F37" s="69"/>
      <c r="G37" s="69"/>
    </row>
    <row r="38" spans="1:7" ht="37.9" customHeight="1">
      <c r="A38" s="68" t="s">
        <v>74</v>
      </c>
      <c r="B38" s="68"/>
      <c r="C38" s="69"/>
      <c r="D38" s="69"/>
      <c r="E38" s="69"/>
      <c r="F38" s="69"/>
      <c r="G38" s="69"/>
    </row>
    <row r="39" spans="1:7" ht="37.9" customHeight="1">
      <c r="A39" s="78" t="s">
        <v>75</v>
      </c>
      <c r="B39" s="79"/>
      <c r="C39" s="47"/>
      <c r="D39" s="48"/>
      <c r="E39" s="48"/>
      <c r="F39" s="48"/>
      <c r="G39" s="49"/>
    </row>
    <row r="40" spans="1:7" ht="37.9" customHeight="1">
      <c r="A40" s="78" t="s">
        <v>76</v>
      </c>
      <c r="B40" s="79"/>
      <c r="C40" s="47"/>
      <c r="D40" s="48"/>
      <c r="E40" s="48"/>
      <c r="F40" s="48"/>
      <c r="G40" s="49"/>
    </row>
    <row r="41" spans="1:7" ht="21.6" customHeight="1">
      <c r="A41" s="70" t="s">
        <v>77</v>
      </c>
      <c r="B41" s="71"/>
      <c r="C41" s="72"/>
      <c r="D41" s="73"/>
      <c r="E41" s="73"/>
      <c r="F41" s="73"/>
      <c r="G41" s="74"/>
    </row>
    <row r="42" spans="1:7" ht="42.6" customHeight="1">
      <c r="A42" s="78" t="s">
        <v>78</v>
      </c>
      <c r="B42" s="79"/>
      <c r="C42" s="47"/>
      <c r="D42" s="48"/>
      <c r="E42" s="48"/>
      <c r="F42" s="48"/>
      <c r="G42" s="49"/>
    </row>
    <row r="43" spans="1:7" ht="41.45" customHeight="1">
      <c r="A43" s="78" t="s">
        <v>79</v>
      </c>
      <c r="B43" s="79"/>
      <c r="C43" s="47"/>
      <c r="D43" s="48"/>
      <c r="E43" s="48"/>
      <c r="F43" s="48"/>
      <c r="G43" s="49"/>
    </row>
    <row r="44" spans="1:7" ht="41.45" customHeight="1">
      <c r="A44" s="78" t="s">
        <v>80</v>
      </c>
      <c r="B44" s="79"/>
      <c r="C44" s="47"/>
      <c r="D44" s="48"/>
      <c r="E44" s="48"/>
      <c r="F44" s="48"/>
      <c r="G44" s="49"/>
    </row>
    <row r="45" spans="1:7" ht="41.45" customHeight="1">
      <c r="A45" s="76" t="s">
        <v>81</v>
      </c>
      <c r="B45" s="77"/>
      <c r="C45" s="47"/>
      <c r="D45" s="48"/>
      <c r="E45" s="48"/>
      <c r="F45" s="48"/>
      <c r="G45" s="49"/>
    </row>
    <row r="46" spans="1:7" ht="30" customHeight="1">
      <c r="A46" s="70" t="s">
        <v>82</v>
      </c>
      <c r="B46" s="71"/>
      <c r="C46" s="72"/>
      <c r="D46" s="73"/>
      <c r="E46" s="73"/>
      <c r="F46" s="73"/>
      <c r="G46" s="74"/>
    </row>
    <row r="47" spans="1:7" ht="42.6" customHeight="1">
      <c r="A47" s="78" t="s">
        <v>83</v>
      </c>
      <c r="B47" s="79"/>
      <c r="C47" s="47"/>
      <c r="D47" s="48"/>
      <c r="E47" s="48"/>
      <c r="F47" s="48"/>
      <c r="G47" s="49"/>
    </row>
    <row r="48" spans="1:7" ht="21.6" customHeight="1">
      <c r="A48" s="70" t="s">
        <v>84</v>
      </c>
      <c r="B48" s="71"/>
      <c r="C48" s="72"/>
      <c r="D48" s="73"/>
      <c r="E48" s="73"/>
      <c r="F48" s="73"/>
      <c r="G48" s="74"/>
    </row>
    <row r="49" spans="1:7" ht="55.9" customHeight="1">
      <c r="A49" s="75" t="s">
        <v>85</v>
      </c>
      <c r="B49" s="75"/>
      <c r="C49" s="69"/>
      <c r="D49" s="69"/>
      <c r="E49" s="69"/>
      <c r="F49" s="69"/>
      <c r="G49" s="69"/>
    </row>
    <row r="50" spans="1:7" ht="26.25" customHeight="1">
      <c r="A50" s="75" t="s">
        <v>86</v>
      </c>
      <c r="B50" s="75"/>
      <c r="C50" s="69"/>
      <c r="D50" s="69"/>
      <c r="E50" s="69"/>
      <c r="F50" s="69"/>
      <c r="G50" s="69"/>
    </row>
    <row r="51" spans="1:7" ht="26.25" customHeight="1">
      <c r="A51" s="75" t="s">
        <v>87</v>
      </c>
      <c r="B51" s="75"/>
      <c r="C51" s="69"/>
      <c r="D51" s="69"/>
      <c r="E51" s="69"/>
      <c r="F51" s="69"/>
      <c r="G51" s="69"/>
    </row>
    <row r="52" spans="1:7" ht="26.25" customHeight="1">
      <c r="A52" s="78" t="s">
        <v>88</v>
      </c>
      <c r="B52" s="79"/>
      <c r="C52" s="47"/>
      <c r="D52" s="48"/>
      <c r="E52" s="48"/>
      <c r="F52" s="48"/>
      <c r="G52" s="49"/>
    </row>
    <row r="53" spans="1:7" ht="112.15" customHeight="1">
      <c r="A53" s="75" t="s">
        <v>89</v>
      </c>
      <c r="B53" s="75"/>
      <c r="C53" s="69"/>
      <c r="D53" s="69"/>
      <c r="E53" s="69"/>
      <c r="F53" s="69"/>
      <c r="G53" s="69"/>
    </row>
    <row r="54" spans="1:7" ht="33" customHeight="1">
      <c r="A54" s="80" t="s">
        <v>90</v>
      </c>
      <c r="B54" s="81"/>
      <c r="C54" s="82"/>
      <c r="D54" s="83"/>
      <c r="E54" s="83"/>
      <c r="F54" s="83"/>
      <c r="G54" s="84"/>
    </row>
    <row r="55" spans="1:7" ht="72.75" customHeight="1">
      <c r="A55" s="75" t="s">
        <v>91</v>
      </c>
      <c r="B55" s="75"/>
      <c r="C55" s="85"/>
      <c r="D55" s="85"/>
      <c r="E55" s="85"/>
      <c r="F55" s="85"/>
      <c r="G55" s="85"/>
    </row>
    <row r="56" spans="1:7" ht="28.15" customHeight="1">
      <c r="A56" s="75" t="s">
        <v>92</v>
      </c>
      <c r="B56" s="75"/>
      <c r="C56" s="85"/>
      <c r="D56" s="85"/>
      <c r="E56" s="85"/>
      <c r="F56" s="85"/>
      <c r="G56" s="85"/>
    </row>
    <row r="57" spans="1:7" ht="72.75" customHeight="1">
      <c r="A57" s="75" t="s">
        <v>93</v>
      </c>
      <c r="B57" s="75"/>
      <c r="C57" s="85"/>
      <c r="D57" s="85"/>
      <c r="E57" s="85"/>
      <c r="F57" s="85"/>
      <c r="G57" s="85"/>
    </row>
    <row r="58" spans="1:7" ht="72.75" customHeight="1">
      <c r="A58" s="86" t="s">
        <v>94</v>
      </c>
      <c r="B58" s="86"/>
      <c r="C58" s="86"/>
      <c r="D58" s="86"/>
      <c r="E58" s="86"/>
      <c r="F58" s="86"/>
      <c r="G58" s="86"/>
    </row>
    <row r="59" spans="1:7" ht="72.75" customHeight="1">
      <c r="A59" s="23"/>
      <c r="B59" s="23"/>
      <c r="C59" s="2"/>
      <c r="D59" s="2"/>
      <c r="E59" s="2"/>
      <c r="F59" s="2"/>
      <c r="G59" s="2"/>
    </row>
    <row r="60" spans="1:7" ht="40.9" customHeight="1">
      <c r="A60" s="87" t="s">
        <v>95</v>
      </c>
      <c r="B60" s="88"/>
      <c r="C60" s="88"/>
      <c r="D60" s="88"/>
      <c r="E60" s="88"/>
      <c r="F60" s="88"/>
      <c r="G60" s="89"/>
    </row>
    <row r="61" spans="1:7" ht="37.9" customHeight="1">
      <c r="A61" s="90" t="s">
        <v>96</v>
      </c>
      <c r="B61" s="90"/>
      <c r="C61" s="90"/>
      <c r="D61" s="90"/>
      <c r="E61" s="90"/>
      <c r="F61" s="91"/>
      <c r="G61" s="91"/>
    </row>
    <row r="62" spans="1:7" ht="37.9" customHeight="1">
      <c r="A62" s="90" t="s">
        <v>97</v>
      </c>
      <c r="B62" s="90"/>
      <c r="C62" s="90"/>
      <c r="D62" s="90"/>
      <c r="E62" s="90"/>
      <c r="F62" s="91"/>
      <c r="G62" s="91"/>
    </row>
    <row r="63" spans="1:7" ht="24.6" customHeight="1">
      <c r="A63" s="92" t="s">
        <v>98</v>
      </c>
      <c r="B63" s="92"/>
      <c r="C63" s="92"/>
      <c r="D63" s="92"/>
      <c r="E63" s="92"/>
      <c r="F63" s="91"/>
      <c r="G63" s="91"/>
    </row>
    <row r="64" spans="1:7" ht="30.75" customHeight="1">
      <c r="A64" s="93" t="s">
        <v>99</v>
      </c>
      <c r="B64" s="93"/>
      <c r="C64" s="93"/>
      <c r="D64" s="93"/>
      <c r="E64" s="93"/>
      <c r="F64" s="91"/>
      <c r="G64" s="91"/>
    </row>
    <row r="65" spans="1:7" ht="24.6" customHeight="1">
      <c r="A65" s="92" t="s">
        <v>100</v>
      </c>
      <c r="B65" s="92"/>
      <c r="C65" s="92"/>
      <c r="D65" s="92"/>
      <c r="E65" s="92"/>
      <c r="F65" s="91"/>
      <c r="G65" s="91"/>
    </row>
    <row r="66" spans="1:7" ht="29.45" customHeight="1">
      <c r="A66" s="92" t="s">
        <v>101</v>
      </c>
      <c r="B66" s="92"/>
      <c r="C66" s="92"/>
      <c r="D66" s="92"/>
      <c r="E66" s="92"/>
      <c r="F66" s="91"/>
      <c r="G66" s="91"/>
    </row>
    <row r="67" spans="1:7" ht="30" customHeight="1">
      <c r="A67" s="92" t="s">
        <v>102</v>
      </c>
      <c r="B67" s="92"/>
      <c r="C67" s="92"/>
      <c r="D67" s="92"/>
      <c r="E67" s="92"/>
      <c r="F67" s="91"/>
      <c r="G67" s="91"/>
    </row>
    <row r="68" spans="1:7" ht="14.45" customHeight="1">
      <c r="A68" s="92" t="s">
        <v>103</v>
      </c>
      <c r="B68" s="92"/>
      <c r="C68" s="92"/>
      <c r="D68" s="92"/>
      <c r="E68" s="92"/>
      <c r="F68" s="91"/>
      <c r="G68" s="91"/>
    </row>
    <row r="69" spans="1:7" ht="15" customHeight="1">
      <c r="A69" s="94" t="s">
        <v>104</v>
      </c>
      <c r="B69" s="94"/>
      <c r="C69" s="94"/>
      <c r="D69" s="94"/>
      <c r="E69" s="94"/>
      <c r="F69" s="95"/>
      <c r="G69" s="95"/>
    </row>
    <row r="70" spans="1:7" ht="15" customHeight="1">
      <c r="A70" s="92" t="s">
        <v>105</v>
      </c>
      <c r="B70" s="92"/>
      <c r="C70" s="92"/>
      <c r="D70" s="92"/>
      <c r="E70" s="92"/>
      <c r="F70" s="91"/>
      <c r="G70" s="91"/>
    </row>
    <row r="71" spans="1:7" ht="23.25" customHeight="1">
      <c r="A71" s="93" t="s">
        <v>106</v>
      </c>
      <c r="B71" s="93"/>
      <c r="C71" s="93"/>
      <c r="D71" s="93"/>
      <c r="E71" s="93"/>
      <c r="F71" s="91"/>
      <c r="G71" s="91"/>
    </row>
    <row r="72" spans="1:7" ht="14.45" customHeight="1">
      <c r="A72" s="96" t="s">
        <v>107</v>
      </c>
      <c r="B72" s="97"/>
      <c r="C72" s="97"/>
      <c r="D72" s="97"/>
      <c r="E72" s="98"/>
      <c r="F72" s="47"/>
      <c r="G72" s="49"/>
    </row>
    <row r="73" spans="1:7">
      <c r="A73" s="99" t="s">
        <v>108</v>
      </c>
      <c r="B73" s="99"/>
      <c r="C73" s="99"/>
      <c r="D73" s="99"/>
      <c r="E73" s="99"/>
      <c r="F73" s="68"/>
      <c r="G73" s="68"/>
    </row>
    <row r="74" spans="1:7">
      <c r="A74" s="99" t="s">
        <v>109</v>
      </c>
      <c r="B74" s="99"/>
      <c r="C74" s="99"/>
      <c r="D74" s="99"/>
      <c r="E74" s="99"/>
      <c r="F74" s="68"/>
      <c r="G74" s="68"/>
    </row>
    <row r="75" spans="1:7" ht="15" customHeight="1">
      <c r="A75" s="93" t="s">
        <v>110</v>
      </c>
      <c r="B75" s="93"/>
      <c r="C75" s="93"/>
      <c r="D75" s="93"/>
      <c r="E75" s="93"/>
      <c r="F75" s="78"/>
      <c r="G75" s="79"/>
    </row>
    <row r="76" spans="1:7" ht="15" customHeight="1">
      <c r="A76" s="93" t="s">
        <v>111</v>
      </c>
      <c r="B76" s="93"/>
      <c r="C76" s="93"/>
      <c r="D76" s="93"/>
      <c r="E76" s="93"/>
      <c r="F76" s="78"/>
      <c r="G76" s="79"/>
    </row>
    <row r="77" spans="1:7" ht="25.5" customHeight="1">
      <c r="A77" s="93" t="s">
        <v>112</v>
      </c>
      <c r="B77" s="93"/>
      <c r="C77" s="93"/>
      <c r="D77" s="93"/>
      <c r="E77" s="93"/>
      <c r="F77" s="78"/>
      <c r="G77" s="79"/>
    </row>
    <row r="78" spans="1:7">
      <c r="A78" s="100" t="s">
        <v>24</v>
      </c>
      <c r="B78" s="101"/>
      <c r="C78" s="101"/>
      <c r="D78" s="101"/>
      <c r="E78" s="102"/>
      <c r="F78" s="78"/>
      <c r="G78" s="79"/>
    </row>
    <row r="79" spans="1:7">
      <c r="A79" s="24"/>
      <c r="B79" s="24"/>
      <c r="C79" s="24"/>
      <c r="D79" s="24"/>
      <c r="E79" s="24"/>
      <c r="F79" s="25"/>
      <c r="G79" s="25"/>
    </row>
    <row r="80" spans="1:7" ht="15.75">
      <c r="A80" s="103" t="s">
        <v>113</v>
      </c>
      <c r="B80" s="104"/>
      <c r="C80" s="104"/>
      <c r="D80" s="104"/>
      <c r="E80" s="104"/>
      <c r="F80" s="104"/>
      <c r="G80" s="105"/>
    </row>
    <row r="81" spans="1:7">
      <c r="A81" s="106" t="s">
        <v>114</v>
      </c>
      <c r="B81" s="106"/>
      <c r="C81" s="106"/>
      <c r="D81" s="106"/>
      <c r="E81" s="106"/>
      <c r="F81" s="107"/>
      <c r="G81" s="107"/>
    </row>
    <row r="82" spans="1:7" ht="15" customHeight="1">
      <c r="A82" s="106" t="s">
        <v>115</v>
      </c>
      <c r="B82" s="106"/>
      <c r="C82" s="106"/>
      <c r="D82" s="106"/>
      <c r="E82" s="106"/>
      <c r="F82" s="107"/>
      <c r="G82" s="107"/>
    </row>
    <row r="83" spans="1:7">
      <c r="A83" s="106" t="s">
        <v>116</v>
      </c>
      <c r="B83" s="106"/>
      <c r="C83" s="106"/>
      <c r="D83" s="106"/>
      <c r="E83" s="106"/>
      <c r="F83" s="107"/>
      <c r="G83" s="107"/>
    </row>
    <row r="84" spans="1:7" ht="15" customHeight="1">
      <c r="A84" s="106" t="s">
        <v>117</v>
      </c>
      <c r="B84" s="106"/>
      <c r="C84" s="106"/>
      <c r="D84" s="106"/>
      <c r="E84" s="106"/>
      <c r="F84" s="107"/>
      <c r="G84" s="107"/>
    </row>
    <row r="85" spans="1:7" ht="24.75" customHeight="1">
      <c r="A85" s="100" t="s">
        <v>118</v>
      </c>
      <c r="B85" s="101"/>
      <c r="C85" s="101"/>
      <c r="D85" s="101"/>
      <c r="E85" s="102"/>
      <c r="F85" s="78"/>
      <c r="G85" s="79"/>
    </row>
    <row r="86" spans="1:7" ht="16.5" customHeight="1">
      <c r="A86" s="108" t="s">
        <v>119</v>
      </c>
      <c r="B86" s="109"/>
      <c r="C86" s="109"/>
      <c r="D86" s="109"/>
      <c r="E86" s="110"/>
      <c r="F86" s="111"/>
      <c r="G86" s="112"/>
    </row>
    <row r="87" spans="1:7">
      <c r="A87" s="92" t="s">
        <v>120</v>
      </c>
      <c r="B87" s="92"/>
      <c r="C87" s="92"/>
      <c r="D87" s="92"/>
      <c r="E87" s="92"/>
      <c r="F87" s="111"/>
      <c r="G87" s="112"/>
    </row>
    <row r="88" spans="1:7" ht="24" customHeight="1">
      <c r="A88" s="92" t="s">
        <v>121</v>
      </c>
      <c r="B88" s="92"/>
      <c r="C88" s="92"/>
      <c r="D88" s="92"/>
      <c r="E88" s="92"/>
      <c r="F88" s="68" t="s">
        <v>122</v>
      </c>
      <c r="G88" s="68"/>
    </row>
    <row r="89" spans="1:7" ht="39.6" customHeight="1">
      <c r="A89" s="92"/>
      <c r="B89" s="92"/>
      <c r="C89" s="92"/>
      <c r="D89" s="92"/>
      <c r="E89" s="92"/>
      <c r="F89" s="68" t="s">
        <v>123</v>
      </c>
      <c r="G89" s="68"/>
    </row>
    <row r="90" spans="1:7" ht="53.45" customHeight="1"/>
  </sheetData>
  <mergeCells count="149">
    <mergeCell ref="A85:E85"/>
    <mergeCell ref="F85:G85"/>
    <mergeCell ref="A86:E86"/>
    <mergeCell ref="F86:G86"/>
    <mergeCell ref="A87:E87"/>
    <mergeCell ref="F87:G87"/>
    <mergeCell ref="A88:E89"/>
    <mergeCell ref="F88:G88"/>
    <mergeCell ref="F89:G89"/>
    <mergeCell ref="A80:G80"/>
    <mergeCell ref="A81:E81"/>
    <mergeCell ref="F81:G81"/>
    <mergeCell ref="A82:E82"/>
    <mergeCell ref="F82:G82"/>
    <mergeCell ref="A83:E83"/>
    <mergeCell ref="F83:G83"/>
    <mergeCell ref="A84:E84"/>
    <mergeCell ref="F84:G84"/>
    <mergeCell ref="A74:E74"/>
    <mergeCell ref="F74:G74"/>
    <mergeCell ref="A75:E75"/>
    <mergeCell ref="F75:G75"/>
    <mergeCell ref="A76:E76"/>
    <mergeCell ref="F76:G76"/>
    <mergeCell ref="A77:E77"/>
    <mergeCell ref="F77:G77"/>
    <mergeCell ref="A78:E78"/>
    <mergeCell ref="F78:G78"/>
    <mergeCell ref="A69:E69"/>
    <mergeCell ref="F69:G69"/>
    <mergeCell ref="A70:E70"/>
    <mergeCell ref="F70:G70"/>
    <mergeCell ref="A71:E71"/>
    <mergeCell ref="F71:G71"/>
    <mergeCell ref="A72:E72"/>
    <mergeCell ref="F72:G72"/>
    <mergeCell ref="A73:E73"/>
    <mergeCell ref="F73:G73"/>
    <mergeCell ref="A64:E64"/>
    <mergeCell ref="F64:G64"/>
    <mergeCell ref="A65:E65"/>
    <mergeCell ref="F65:G65"/>
    <mergeCell ref="A66:E66"/>
    <mergeCell ref="F66:G66"/>
    <mergeCell ref="A67:E67"/>
    <mergeCell ref="F67:G67"/>
    <mergeCell ref="A68:E68"/>
    <mergeCell ref="F68:G68"/>
    <mergeCell ref="A57:B57"/>
    <mergeCell ref="C57:G57"/>
    <mergeCell ref="A58:G58"/>
    <mergeCell ref="A60:G60"/>
    <mergeCell ref="A61:E61"/>
    <mergeCell ref="F61:G61"/>
    <mergeCell ref="A62:E62"/>
    <mergeCell ref="F62:G62"/>
    <mergeCell ref="A63:E63"/>
    <mergeCell ref="F63:G63"/>
    <mergeCell ref="A52:B52"/>
    <mergeCell ref="C52:G52"/>
    <mergeCell ref="A53:B53"/>
    <mergeCell ref="C53:G53"/>
    <mergeCell ref="A54:B54"/>
    <mergeCell ref="C54:G54"/>
    <mergeCell ref="A55:B55"/>
    <mergeCell ref="C55:G55"/>
    <mergeCell ref="A56:B56"/>
    <mergeCell ref="C56:G56"/>
    <mergeCell ref="A47:B47"/>
    <mergeCell ref="C47:G47"/>
    <mergeCell ref="A48:B48"/>
    <mergeCell ref="C48:G48"/>
    <mergeCell ref="A49:B49"/>
    <mergeCell ref="C49:G49"/>
    <mergeCell ref="A50:B50"/>
    <mergeCell ref="C50:G50"/>
    <mergeCell ref="A51:B51"/>
    <mergeCell ref="C51:G51"/>
    <mergeCell ref="A42:B42"/>
    <mergeCell ref="C42:G42"/>
    <mergeCell ref="A43:B43"/>
    <mergeCell ref="C43:G43"/>
    <mergeCell ref="A44:B44"/>
    <mergeCell ref="C44:G44"/>
    <mergeCell ref="A45:B45"/>
    <mergeCell ref="C45:G45"/>
    <mergeCell ref="A46:B46"/>
    <mergeCell ref="C46:G46"/>
    <mergeCell ref="A37:B37"/>
    <mergeCell ref="C37:G37"/>
    <mergeCell ref="A38:B38"/>
    <mergeCell ref="C38:G38"/>
    <mergeCell ref="A39:B39"/>
    <mergeCell ref="C39:G39"/>
    <mergeCell ref="A40:B40"/>
    <mergeCell ref="C40:G40"/>
    <mergeCell ref="A41:B41"/>
    <mergeCell ref="C41:G41"/>
    <mergeCell ref="A32:B32"/>
    <mergeCell ref="C32:G32"/>
    <mergeCell ref="A33:B33"/>
    <mergeCell ref="C33:G33"/>
    <mergeCell ref="A34:B34"/>
    <mergeCell ref="C34:G34"/>
    <mergeCell ref="A35:B35"/>
    <mergeCell ref="C35:G35"/>
    <mergeCell ref="A36:B36"/>
    <mergeCell ref="C36:G36"/>
    <mergeCell ref="A27:B27"/>
    <mergeCell ref="C27:G27"/>
    <mergeCell ref="A28:B28"/>
    <mergeCell ref="C28:G28"/>
    <mergeCell ref="A29:B29"/>
    <mergeCell ref="C29:G29"/>
    <mergeCell ref="A30:B30"/>
    <mergeCell ref="C30:G30"/>
    <mergeCell ref="A31:B31"/>
    <mergeCell ref="C31:G31"/>
    <mergeCell ref="A19:B19"/>
    <mergeCell ref="C19:G19"/>
    <mergeCell ref="A20:B20"/>
    <mergeCell ref="C20:G20"/>
    <mergeCell ref="A21:B21"/>
    <mergeCell ref="C21:G21"/>
    <mergeCell ref="A22:B22"/>
    <mergeCell ref="C22:G22"/>
    <mergeCell ref="A23:B26"/>
    <mergeCell ref="C23:G23"/>
    <mergeCell ref="C24:G24"/>
    <mergeCell ref="C25:G25"/>
    <mergeCell ref="C26:G26"/>
    <mergeCell ref="A12:B12"/>
    <mergeCell ref="C12:G12"/>
    <mergeCell ref="A13:B13"/>
    <mergeCell ref="C13:G13"/>
    <mergeCell ref="A14:B14"/>
    <mergeCell ref="C14:G14"/>
    <mergeCell ref="A17:G17"/>
    <mergeCell ref="A18:B18"/>
    <mergeCell ref="C18:G18"/>
    <mergeCell ref="A3:G3"/>
    <mergeCell ref="A4:G4"/>
    <mergeCell ref="A6:G6"/>
    <mergeCell ref="A7:G7"/>
    <mergeCell ref="A9:G9"/>
    <mergeCell ref="A10:B10"/>
    <mergeCell ref="C10:G10"/>
    <mergeCell ref="A11:B11"/>
    <mergeCell ref="C11:G11"/>
  </mergeCells>
  <pageMargins left="0.7" right="0.7" top="0.75" bottom="0.75" header="0.3" footer="0.3"/>
  <pageSetup paperSize="9" orientation="portrait"/>
  <headerFooter>
    <oddHeader>&amp;CAMI PARKING</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ffaire" ma:contentTypeID="0x0101003C6509C072884BC9A97F079EA8039DD3020200F8405E2647CC5F4FBBDE7F4F019A7C7D" ma:contentTypeVersion="81" ma:contentTypeDescription="Type de contenu pour les documents Affaire Inddigo" ma:contentTypeScope="" ma:versionID="78aeccd3bc0edf41ea28e57e032a394d">
  <xsd:schema xmlns:xsd="http://www.w3.org/2001/XMLSchema" xmlns:xs="http://www.w3.org/2001/XMLSchema" xmlns:p="http://schemas.microsoft.com/office/2006/metadata/properties" xmlns:ns2="46fe878e-3eb4-409f-9677-8acf72b80e30" xmlns:ns3="934484ec-acee-42be-8f37-fd40be00edba" targetNamespace="http://schemas.microsoft.com/office/2006/metadata/properties" ma:root="true" ma:fieldsID="7f281119ed8c2fb535a0e8c3a6289619" ns2:_="" ns3:_="">
    <xsd:import namespace="46fe878e-3eb4-409f-9677-8acf72b80e30"/>
    <xsd:import namespace="934484ec-acee-42be-8f37-fd40be00edba"/>
    <xsd:element name="properties">
      <xsd:complexType>
        <xsd:sequence>
          <xsd:element name="documentManagement">
            <xsd:complexType>
              <xsd:all>
                <xsd:element ref="ns2:IND_CHEFDEPROJET" minOccurs="0"/>
                <xsd:element ref="ns2:IND_ETATAFFAIRE_0" minOccurs="0"/>
                <xsd:element ref="ns2:IND_NUMEROAFFAIRE_0" minOccurs="0"/>
                <xsd:element ref="ns2:IND_TYPEMISSION_0" minOccurs="0"/>
                <xsd:element ref="ns2:IND_CLIENTFINAL_0" minOccurs="0"/>
                <xsd:element ref="ns2:IND_CLIENTFACTURE_0" minOccurs="0"/>
                <xsd:element ref="ns2:IND_NUMEROOFFRE_0" minOccurs="0"/>
                <xsd:element ref="ns2:IND_DATECLOTURE" minOccurs="0"/>
                <xsd:element ref="ns2:IND_PROJETRETD_0" minOccurs="0"/>
                <xsd:element ref="ns2:IND_DOCSREFERENCE_0" minOccurs="0"/>
                <xsd:element ref="ns2:TaxCatchAll" minOccurs="0"/>
                <xsd:element ref="ns2:IND_DEPARTMENT_0" minOccurs="0"/>
                <xsd:element ref="ns2:IND_SEGMENT_0" minOccurs="0"/>
                <xsd:element ref="ns2:IND_THEME_0" minOccurs="0"/>
                <xsd:element ref="ns2:TaxCatchAllLabel" minOccurs="0"/>
                <xsd:element ref="ns2:IND_ENTITY_0" minOccurs="0"/>
                <xsd:element ref="ns2:IND_SITE_0" minOccurs="0"/>
                <xsd:element ref="ns2:IND_SUMMARY" minOccurs="0"/>
                <xsd:element ref="ns2:IND_ACCESSTYPE_0" minOccurs="0"/>
                <xsd:element ref="ns2:IND_ZONEGEO_0" minOccurs="0"/>
                <xsd:element ref="ns2:IND_ASSISTANTE" minOccurs="0"/>
                <xsd:element ref="ns2:IND_REDACTEUR" minOccurs="0"/>
                <xsd:element ref="ns2:IND_GRANDCOMPTE_0" minOccurs="0"/>
                <xsd:element ref="ns2:IND_SHORTLABEL" minOccurs="0"/>
                <xsd:element ref="ns2:IND_DOCIMPORTANT" minOccurs="0"/>
                <xsd:element ref="ns3:MediaServiceObjectDetectorVersion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e878e-3eb4-409f-9677-8acf72b80e30" elementFormDefault="qualified">
    <xsd:import namespace="http://schemas.microsoft.com/office/2006/documentManagement/types"/>
    <xsd:import namespace="http://schemas.microsoft.com/office/infopath/2007/PartnerControls"/>
    <xsd:element name="IND_CHEFDEPROJET" ma:index="5" nillable="true" ma:displayName="Chef de projet" ma:list="UserInfo" ma:SharePointGroup="0" ma:internalName="IND_CHEFDEPROJE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D_ETATAFFAIRE_0" ma:index="6" nillable="true" ma:taxonomy="true" ma:internalName="IND_ETATAFFAIRE_0" ma:taxonomyFieldName="IND_ETATAFFAIRE" ma:displayName="Etat de l'affaire" ma:default="" ma:fieldId="{f8b672cd-197e-42d2-9493-4956a7ad08f4}" ma:sspId="3fa1e208-5976-4148-a97e-6a12640b510d" ma:termSetId="c4b7f207-d4b3-48d7-a366-f35ff0b6c364" ma:anchorId="00000000-0000-0000-0000-000000000000" ma:open="true" ma:isKeyword="false">
      <xsd:complexType>
        <xsd:sequence>
          <xsd:element ref="pc:Terms" minOccurs="0" maxOccurs="1"/>
        </xsd:sequence>
      </xsd:complexType>
    </xsd:element>
    <xsd:element name="IND_NUMEROAFFAIRE_0" ma:index="8" nillable="true" ma:taxonomy="true" ma:internalName="IND_NUMEROAFFAIRE_0" ma:taxonomyFieldName="IND_NUMEROAFFAIRE" ma:displayName="Numéro d'affaire" ma:default="" ma:fieldId="{660da940-5e9c-4f9f-9eca-ac4a34643323}" ma:sspId="3fa1e208-5976-4148-a97e-6a12640b510d" ma:termSetId="071119e2-16f7-4cbf-977f-d74dd3a4f162" ma:anchorId="00000000-0000-0000-0000-000000000000" ma:open="true" ma:isKeyword="false">
      <xsd:complexType>
        <xsd:sequence>
          <xsd:element ref="pc:Terms" minOccurs="0" maxOccurs="1"/>
        </xsd:sequence>
      </xsd:complexType>
    </xsd:element>
    <xsd:element name="IND_TYPEMISSION_0" ma:index="10" nillable="true" ma:taxonomy="true" ma:internalName="IND_TYPEMISSION_0" ma:taxonomyFieldName="IND_TYPEMISSION" ma:displayName="Type de mission" ma:default="" ma:fieldId="{b8f3e798-30bf-4f75-b33b-0e492f9c86e1}" ma:sspId="3fa1e208-5976-4148-a97e-6a12640b510d" ma:termSetId="2676c7f0-64a2-4067-b381-b3525329db13" ma:anchorId="00000000-0000-0000-0000-000000000000" ma:open="false" ma:isKeyword="false">
      <xsd:complexType>
        <xsd:sequence>
          <xsd:element ref="pc:Terms" minOccurs="0" maxOccurs="1"/>
        </xsd:sequence>
      </xsd:complexType>
    </xsd:element>
    <xsd:element name="IND_CLIENTFINAL_0" ma:index="12" nillable="true" ma:taxonomy="true" ma:internalName="IND_CLIENTFINAL_0" ma:taxonomyFieldName="IND_CLIENTFINAL" ma:displayName="Client final" ma:default="" ma:fieldId="{832125f8-7db1-488c-975f-c478128fb862}" ma:sspId="3fa1e208-5976-4148-a97e-6a12640b510d" ma:termSetId="2550e827-8989-48fe-84ee-f11aef4db729" ma:anchorId="00000000-0000-0000-0000-000000000000" ma:open="true" ma:isKeyword="false">
      <xsd:complexType>
        <xsd:sequence>
          <xsd:element ref="pc:Terms" minOccurs="0" maxOccurs="1"/>
        </xsd:sequence>
      </xsd:complexType>
    </xsd:element>
    <xsd:element name="IND_CLIENTFACTURE_0" ma:index="14" nillable="true" ma:taxonomy="true" ma:internalName="IND_CLIENTFACTURE_0" ma:taxonomyFieldName="IND_CLIENTFACTURE" ma:displayName="Client facturé" ma:default="" ma:fieldId="{9d22b379-9020-4747-9599-0103319e80ea}" ma:sspId="3fa1e208-5976-4148-a97e-6a12640b510d" ma:termSetId="2550e827-8989-48fe-84ee-f11aef4db729" ma:anchorId="00000000-0000-0000-0000-000000000000" ma:open="true" ma:isKeyword="false">
      <xsd:complexType>
        <xsd:sequence>
          <xsd:element ref="pc:Terms" minOccurs="0" maxOccurs="1"/>
        </xsd:sequence>
      </xsd:complexType>
    </xsd:element>
    <xsd:element name="IND_NUMEROOFFRE_0" ma:index="16" nillable="true" ma:taxonomy="true" ma:internalName="IND_NUMEROOFFRE_0" ma:taxonomyFieldName="IND_NUMEROOFFRE" ma:displayName="Numéro de l'offre" ma:default="" ma:fieldId="{dda29522-441e-46bd-b710-e4bc31536268}" ma:sspId="3fa1e208-5976-4148-a97e-6a12640b510d" ma:termSetId="0c55770f-ca9f-484b-9031-0c21381b8349" ma:anchorId="00000000-0000-0000-0000-000000000000" ma:open="true" ma:isKeyword="false">
      <xsd:complexType>
        <xsd:sequence>
          <xsd:element ref="pc:Terms" minOccurs="0" maxOccurs="1"/>
        </xsd:sequence>
      </xsd:complexType>
    </xsd:element>
    <xsd:element name="IND_DATECLOTURE" ma:index="18" nillable="true" ma:displayName="Date de clôture" ma:format="DateOnly" ma:internalName="IND_DATECLOTURE">
      <xsd:simpleType>
        <xsd:restriction base="dms:DateTime"/>
      </xsd:simpleType>
    </xsd:element>
    <xsd:element name="IND_PROJETRETD_0" ma:index="19" nillable="true" ma:taxonomy="true" ma:internalName="IND_PROJETRETD_0" ma:taxonomyFieldName="IND_PROJETRETD" ma:displayName="Projets R&amp;D" ma:default="" ma:fieldId="{1df53200-2017-4867-9c97-da7c9bea410e}" ma:sspId="3fa1e208-5976-4148-a97e-6a12640b510d" ma:termSetId="ae17836f-362c-4129-b65c-df8c5606dcce" ma:anchorId="00000000-0000-0000-0000-000000000000" ma:open="true" ma:isKeyword="false">
      <xsd:complexType>
        <xsd:sequence>
          <xsd:element ref="pc:Terms" minOccurs="0" maxOccurs="1"/>
        </xsd:sequence>
      </xsd:complexType>
    </xsd:element>
    <xsd:element name="IND_DOCSREFERENCE_0" ma:index="21" nillable="true" ma:taxonomy="true" ma:internalName="IND_DOCSREFERENCE_0" ma:taxonomyFieldName="IND_DOCSREFERENCE" ma:displayName="Documents de référence" ma:default="" ma:fieldId="{868c0257-765e-4ebd-8d34-51a09ab9ab5d}" ma:sspId="3fa1e208-5976-4148-a97e-6a12640b510d" ma:termSetId="2609d4d5-5a6c-4cdb-ad26-6f782c3957a5"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73286a1-a11f-47c6-9f6b-8ca1c1add936}" ma:internalName="TaxCatchAll" ma:showField="CatchAllData" ma:web="46fe878e-3eb4-409f-9677-8acf72b80e30">
      <xsd:complexType>
        <xsd:complexContent>
          <xsd:extension base="dms:MultiChoiceLookup">
            <xsd:sequence>
              <xsd:element name="Value" type="dms:Lookup" maxOccurs="unbounded" minOccurs="0" nillable="true"/>
            </xsd:sequence>
          </xsd:extension>
        </xsd:complexContent>
      </xsd:complexType>
    </xsd:element>
    <xsd:element name="IND_DEPARTMENT_0" ma:index="25" nillable="true" ma:taxonomy="true" ma:internalName="IND_DEPARTMENT_0" ma:taxonomyFieldName="IND_DEPARTMENT" ma:displayName="Département" ma:default="" ma:fieldId="{017f5acd-c7a3-446e-adc7-c9a6cbb2327d}" ma:sspId="3fa1e208-5976-4148-a97e-6a12640b510d" ma:termSetId="60fde6fa-da6b-4a37-890a-55b5352265c4" ma:anchorId="00000000-0000-0000-0000-000000000000" ma:open="false" ma:isKeyword="false">
      <xsd:complexType>
        <xsd:sequence>
          <xsd:element ref="pc:Terms" minOccurs="0" maxOccurs="1"/>
        </xsd:sequence>
      </xsd:complexType>
    </xsd:element>
    <xsd:element name="IND_SEGMENT_0" ma:index="27" nillable="true" ma:taxonomy="true" ma:internalName="IND_SEGMENT_0" ma:taxonomyFieldName="IND_SEGMENT" ma:displayName="Segment" ma:default="" ma:fieldId="{7c564402-7d00-4446-9007-5a55fc1c12f7}" ma:sspId="3fa1e208-5976-4148-a97e-6a12640b510d" ma:termSetId="97e1d83c-6223-4a3a-8d41-1d7d0f9ccb89" ma:anchorId="00000000-0000-0000-0000-000000000000" ma:open="false" ma:isKeyword="false">
      <xsd:complexType>
        <xsd:sequence>
          <xsd:element ref="pc:Terms" minOccurs="0" maxOccurs="1"/>
        </xsd:sequence>
      </xsd:complexType>
    </xsd:element>
    <xsd:element name="IND_THEME_0" ma:index="29" nillable="true" ma:taxonomy="true" ma:internalName="IND_THEME_0" ma:taxonomyFieldName="IND_THEME" ma:displayName="Thème" ma:default="" ma:fieldId="{96fed55b-77e8-41d7-8d6b-ee782f31eccc}" ma:sspId="3fa1e208-5976-4148-a97e-6a12640b510d" ma:termSetId="71df6d4e-6c84-4b1f-af7c-dd3824533be9" ma:anchorId="00000000-0000-0000-0000-000000000000" ma:open="false" ma:isKeyword="false">
      <xsd:complexType>
        <xsd:sequence>
          <xsd:element ref="pc:Terms" minOccurs="0" maxOccurs="1"/>
        </xsd:sequence>
      </xsd:complexType>
    </xsd:element>
    <xsd:element name="TaxCatchAllLabel" ma:index="30" nillable="true" ma:displayName="Taxonomy Catch All Column1" ma:hidden="true" ma:list="{973286a1-a11f-47c6-9f6b-8ca1c1add936}" ma:internalName="TaxCatchAllLabel" ma:readOnly="true" ma:showField="CatchAllDataLabel" ma:web="46fe878e-3eb4-409f-9677-8acf72b80e30">
      <xsd:complexType>
        <xsd:complexContent>
          <xsd:extension base="dms:MultiChoiceLookup">
            <xsd:sequence>
              <xsd:element name="Value" type="dms:Lookup" maxOccurs="unbounded" minOccurs="0" nillable="true"/>
            </xsd:sequence>
          </xsd:extension>
        </xsd:complexContent>
      </xsd:complexType>
    </xsd:element>
    <xsd:element name="IND_ENTITY_0" ma:index="33" nillable="true" ma:taxonomy="true" ma:internalName="IND_ENTITY_0" ma:taxonomyFieldName="IND_ENTITY" ma:displayName="Entité" ma:default="" ma:fieldId="{7ab495d2-f692-4269-8726-877c65c12254}" ma:sspId="3fa1e208-5976-4148-a97e-6a12640b510d" ma:termSetId="06f31f1e-fe00-4b1d-889a-6c57ced47cf0" ma:anchorId="00000000-0000-0000-0000-000000000000" ma:open="false" ma:isKeyword="false">
      <xsd:complexType>
        <xsd:sequence>
          <xsd:element ref="pc:Terms" minOccurs="0" maxOccurs="1"/>
        </xsd:sequence>
      </xsd:complexType>
    </xsd:element>
    <xsd:element name="IND_SITE_0" ma:index="35" nillable="true" ma:taxonomy="true" ma:internalName="IND_SITE_0" ma:taxonomyFieldName="IND_SITE" ma:displayName="Site" ma:default="" ma:fieldId="{ce93a1e2-4921-4e1f-9d2d-7deb219b5e11}" ma:sspId="3fa1e208-5976-4148-a97e-6a12640b510d" ma:termSetId="8870355e-00bb-4239-bb68-13138dd0a3c3" ma:anchorId="00000000-0000-0000-0000-000000000000" ma:open="false" ma:isKeyword="false">
      <xsd:complexType>
        <xsd:sequence>
          <xsd:element ref="pc:Terms" minOccurs="0" maxOccurs="1"/>
        </xsd:sequence>
      </xsd:complexType>
    </xsd:element>
    <xsd:element name="IND_SUMMARY" ma:index="37" nillable="true" ma:displayName="Résumé" ma:internalName="IND_SUMMARY">
      <xsd:simpleType>
        <xsd:restriction base="dms:Note">
          <xsd:maxLength value="255"/>
        </xsd:restriction>
      </xsd:simpleType>
    </xsd:element>
    <xsd:element name="IND_ACCESSTYPE_0" ma:index="39" nillable="true" ma:taxonomy="true" ma:internalName="IND_ACCESSTYPE_0" ma:taxonomyFieldName="IND_ACCESSTYPE" ma:displayName="Type d'accès" ma:default="" ma:fieldId="{00ac3de9-e71e-476d-9979-3690bf34aba9}" ma:sspId="3fa1e208-5976-4148-a97e-6a12640b510d" ma:termSetId="2df47acd-7971-4646-9bc6-6138f63d8c07" ma:anchorId="00000000-0000-0000-0000-000000000000" ma:open="false" ma:isKeyword="false">
      <xsd:complexType>
        <xsd:sequence>
          <xsd:element ref="pc:Terms" minOccurs="0" maxOccurs="1"/>
        </xsd:sequence>
      </xsd:complexType>
    </xsd:element>
    <xsd:element name="IND_ZONEGEO_0" ma:index="41" nillable="true" ma:taxonomy="true" ma:internalName="IND_ZONEGEO_0" ma:taxonomyFieldName="IND_ZONEGEO" ma:displayName="Zone géographique" ma:default="" ma:fieldId="{08b90836-27e5-4826-8aae-0a46c143e539}" ma:sspId="3fa1e208-5976-4148-a97e-6a12640b510d" ma:termSetId="b809b6c5-8c6a-4a81-b79c-f611a794f46e" ma:anchorId="00000000-0000-0000-0000-000000000000" ma:open="false" ma:isKeyword="false">
      <xsd:complexType>
        <xsd:sequence>
          <xsd:element ref="pc:Terms" minOccurs="0" maxOccurs="1"/>
        </xsd:sequence>
      </xsd:complexType>
    </xsd:element>
    <xsd:element name="IND_ASSISTANTE" ma:index="43" nillable="true" ma:displayName="Assistante" ma:list="UserInfo" ma:SharePointGroup="0" ma:internalName="IND_ASSISTANT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D_REDACTEUR" ma:index="44" nillable="true" ma:displayName="Rédacteur" ma:list="UserInfo" ma:SharePointGroup="0" ma:internalName="IND_REDACTE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D_GRANDCOMPTE_0" ma:index="45" nillable="true" ma:taxonomy="true" ma:internalName="IND_GRANDCOMPTE_0" ma:taxonomyFieldName="IND_GRANDCOMPTE" ma:displayName="Grand compte" ma:default="" ma:fieldId="{9bfb2e0b-51ad-404e-8426-556c42750f98}" ma:sspId="3fa1e208-5976-4148-a97e-6a12640b510d" ma:termSetId="088621da-6ed7-4ade-ba36-294e4d56c1ef" ma:anchorId="00000000-0000-0000-0000-000000000000" ma:open="true" ma:isKeyword="false">
      <xsd:complexType>
        <xsd:sequence>
          <xsd:element ref="pc:Terms" minOccurs="0" maxOccurs="1"/>
        </xsd:sequence>
      </xsd:complexType>
    </xsd:element>
    <xsd:element name="IND_SHORTLABEL" ma:index="47" nillable="true" ma:displayName="Libellé court" ma:internalName="IND_SHORTLABEL">
      <xsd:simpleType>
        <xsd:restriction base="dms:Text">
          <xsd:maxLength value="255"/>
        </xsd:restriction>
      </xsd:simpleType>
    </xsd:element>
    <xsd:element name="IND_DOCIMPORTANT" ma:index="48" nillable="true" ma:displayName="Document important" ma:internalName="IND_DOCIMPORTANT">
      <xsd:simpleType>
        <xsd:restriction base="dms:Boolean"/>
      </xsd:simpleType>
    </xsd:element>
    <xsd:element name="SharedWithUsers" ma:index="5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1"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484ec-acee-42be-8f37-fd40be00edba" elementFormDefault="qualified">
    <xsd:import namespace="http://schemas.microsoft.com/office/2006/documentManagement/types"/>
    <xsd:import namespace="http://schemas.microsoft.com/office/infopath/2007/PartnerControls"/>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D_THEME_0 xmlns="46fe878e-3eb4-409f-9677-8acf72b80e30">
      <Terms xmlns="http://schemas.microsoft.com/office/infopath/2007/PartnerControls">
        <TermInfo xmlns="http://schemas.microsoft.com/office/infopath/2007/PartnerControls">
          <TermName xmlns="http://schemas.microsoft.com/office/infopath/2007/PartnerControls">Electricité photovoltaïque et injection réseau électrique</TermName>
          <TermId xmlns="http://schemas.microsoft.com/office/infopath/2007/PartnerControls">c34eaf95-77ab-442e-aeda-8a34b812a114</TermId>
        </TermInfo>
      </Terms>
    </IND_THEME_0>
    <IND_PROJETRETD_0 xmlns="46fe878e-3eb4-409f-9677-8acf72b80e30">
      <Terms xmlns="http://schemas.microsoft.com/office/infopath/2007/PartnerControls"/>
    </IND_PROJETRETD_0>
    <IND_TYPEMISSION_0 xmlns="46fe878e-3eb4-409f-9677-8acf72b80e30">
      <Terms xmlns="http://schemas.microsoft.com/office/infopath/2007/PartnerControls">
        <TermInfo xmlns="http://schemas.microsoft.com/office/infopath/2007/PartnerControls">
          <TermName xmlns="http://schemas.microsoft.com/office/infopath/2007/PartnerControls">Etude de faisabilité et d'implantation</TermName>
          <TermId xmlns="http://schemas.microsoft.com/office/infopath/2007/PartnerControls">bd2c8b3e-c236-40ff-ac41-a93c56fb7b2c</TermId>
        </TermInfo>
      </Terms>
    </IND_TYPEMISSION_0>
    <IND_CHEFDEPROJET xmlns="46fe878e-3eb4-409f-9677-8acf72b80e30">
      <UserInfo>
        <DisplayName>Florence PAULUS</DisplayName>
        <AccountId>14</AccountId>
        <AccountType/>
      </UserInfo>
    </IND_CHEFDEPROJET>
    <IND_ACCESSTYPE_0 xmlns="46fe878e-3eb4-409f-9677-8acf72b80e30">
      <Terms xmlns="http://schemas.microsoft.com/office/infopath/2007/PartnerControls"/>
    </IND_ACCESSTYPE_0>
    <IND_SHORTLABEL xmlns="46fe878e-3eb4-409f-9677-8acf72b80e30">Métro Lyon-69: accompa dvlpt projet energ renouvel</IND_SHORTLABEL>
    <IND_SEGMENT_0 xmlns="46fe878e-3eb4-409f-9677-8acf72b80e30">
      <Terms xmlns="http://schemas.microsoft.com/office/infopath/2007/PartnerControls">
        <TermInfo xmlns="http://schemas.microsoft.com/office/infopath/2007/PartnerControls">
          <TermName xmlns="http://schemas.microsoft.com/office/infopath/2007/PartnerControls">Energie renouvelable et Réseaux</TermName>
          <TermId xmlns="http://schemas.microsoft.com/office/infopath/2007/PartnerControls">64871499-472f-48af-8ac4-2fe4d57e04e1</TermId>
        </TermInfo>
      </Terms>
    </IND_SEGMENT_0>
    <IND_ETATAFFAIRE_0 xmlns="46fe878e-3eb4-409f-9677-8acf72b80e30">
      <Terms xmlns="http://schemas.microsoft.com/office/infopath/2007/PartnerControls">
        <TermInfo xmlns="http://schemas.microsoft.com/office/infopath/2007/PartnerControls">
          <TermName xmlns="http://schemas.microsoft.com/office/infopath/2007/PartnerControls">En cours</TermName>
          <TermId xmlns="http://schemas.microsoft.com/office/infopath/2007/PartnerControls">d3e19a53-fe68-475d-a20b-45d5d7ba0737</TermId>
        </TermInfo>
      </Terms>
    </IND_ETATAFFAIRE_0>
    <IND_GRANDCOMPTE_0 xmlns="46fe878e-3eb4-409f-9677-8acf72b80e30">
      <Terms xmlns="http://schemas.microsoft.com/office/infopath/2007/PartnerControls"/>
    </IND_GRANDCOMPTE_0>
    <IND_NUMEROOFFRE_0 xmlns="46fe878e-3eb4-409f-9677-8acf72b80e30">
      <Terms xmlns="http://schemas.microsoft.com/office/infopath/2007/PartnerControls">
        <TermInfo xmlns="http://schemas.microsoft.com/office/infopath/2007/PartnerControls">
          <TermName xmlns="http://schemas.microsoft.com/office/infopath/2007/PartnerControls">83762</TermName>
          <TermId xmlns="http://schemas.microsoft.com/office/infopath/2007/PartnerControls">657ed7ed-7c64-4b2f-afe0-ea1873a09df0</TermId>
        </TermInfo>
      </Terms>
    </IND_NUMEROOFFRE_0>
    <IND_REDACTEUR xmlns="46fe878e-3eb4-409f-9677-8acf72b80e30">
      <UserInfo>
        <DisplayName>Florence PAULUS</DisplayName>
        <AccountId>14</AccountId>
        <AccountType/>
      </UserInfo>
    </IND_REDACTEUR>
    <IND_NUMEROAFFAIRE_0 xmlns="46fe878e-3eb4-409f-9677-8acf72b80e30">
      <Terms xmlns="http://schemas.microsoft.com/office/infopath/2007/PartnerControls">
        <TermInfo xmlns="http://schemas.microsoft.com/office/infopath/2007/PartnerControls">
          <TermName xmlns="http://schemas.microsoft.com/office/infopath/2007/PartnerControls">10010671</TermName>
          <TermId xmlns="http://schemas.microsoft.com/office/infopath/2007/PartnerControls">5f437354-dc74-4dc0-860c-a680102b779a</TermId>
        </TermInfo>
      </Terms>
    </IND_NUMEROAFFAIRE_0>
    <IND_SITE_0 xmlns="46fe878e-3eb4-409f-9677-8acf72b80e30">
      <Terms xmlns="http://schemas.microsoft.com/office/infopath/2007/PartnerControls">
        <TermInfo xmlns="http://schemas.microsoft.com/office/infopath/2007/PartnerControls">
          <TermName xmlns="http://schemas.microsoft.com/office/infopath/2007/PartnerControls">Chambéry</TermName>
          <TermId xmlns="http://schemas.microsoft.com/office/infopath/2007/PartnerControls">76b65917-1f84-44ef-833e-4c6e925bda0c</TermId>
        </TermInfo>
      </Terms>
    </IND_SITE_0>
    <IND_CLIENTFACTURE_0 xmlns="46fe878e-3eb4-409f-9677-8acf72b80e30">
      <Terms xmlns="http://schemas.microsoft.com/office/infopath/2007/PartnerControls">
        <TermInfo xmlns="http://schemas.microsoft.com/office/infopath/2007/PartnerControls">
          <TermName xmlns="http://schemas.microsoft.com/office/infopath/2007/PartnerControls">METROPOLE DE LYON</TermName>
          <TermId xmlns="http://schemas.microsoft.com/office/infopath/2007/PartnerControls">a7666a01-9c4f-466c-8f99-9374bbd45db8</TermId>
        </TermInfo>
      </Terms>
    </IND_CLIENTFACTURE_0>
    <IND_ZONEGEO_0 xmlns="46fe878e-3eb4-409f-9677-8acf72b80e30">
      <Terms xmlns="http://schemas.microsoft.com/office/infopath/2007/PartnerControls">
        <TermInfo xmlns="http://schemas.microsoft.com/office/infopath/2007/PartnerControls">
          <TermName xmlns="http://schemas.microsoft.com/office/infopath/2007/PartnerControls">France</TermName>
          <TermId xmlns="http://schemas.microsoft.com/office/infopath/2007/PartnerControls">e1c0b350-4d54-4adf-90e5-bb6b14099f4e</TermId>
        </TermInfo>
      </Terms>
    </IND_ZONEGEO_0>
    <IND_ASSISTANTE xmlns="46fe878e-3eb4-409f-9677-8acf72b80e30">
      <UserInfo>
        <DisplayName>Chrystèle GAZZA</DisplayName>
        <AccountId>141</AccountId>
        <AccountType/>
      </UserInfo>
    </IND_ASSISTANTE>
    <IND_CLIENTFINAL_0 xmlns="46fe878e-3eb4-409f-9677-8acf72b80e30">
      <Terms xmlns="http://schemas.microsoft.com/office/infopath/2007/PartnerControls">
        <TermInfo xmlns="http://schemas.microsoft.com/office/infopath/2007/PartnerControls">
          <TermName xmlns="http://schemas.microsoft.com/office/infopath/2007/PartnerControls">METROPOLE DE LYON</TermName>
          <TermId xmlns="http://schemas.microsoft.com/office/infopath/2007/PartnerControls">a7666a01-9c4f-466c-8f99-9374bbd45db8</TermId>
        </TermInfo>
      </Terms>
    </IND_CLIENTFINAL_0>
    <IND_ENTITY_0 xmlns="46fe878e-3eb4-409f-9677-8acf72b80e30">
      <Terms xmlns="http://schemas.microsoft.com/office/infopath/2007/PartnerControls">
        <TermInfo xmlns="http://schemas.microsoft.com/office/infopath/2007/PartnerControls">
          <TermName xmlns="http://schemas.microsoft.com/office/infopath/2007/PartnerControls">Inddigo</TermName>
          <TermId xmlns="http://schemas.microsoft.com/office/infopath/2007/PartnerControls">08b3a3d4-4c91-43e4-98a9-3655a76c9a6e</TermId>
        </TermInfo>
      </Terms>
    </IND_ENTITY_0>
    <IND_SUMMARY xmlns="46fe878e-3eb4-409f-9677-8acf72b80e30" xsi:nil="true"/>
    <TaxCatchAll xmlns="46fe878e-3eb4-409f-9677-8acf72b80e30">
      <Value>35</Value>
      <Value>33</Value>
      <Value>31</Value>
      <Value>29</Value>
      <Value>27</Value>
      <Value>24</Value>
      <Value>21</Value>
      <Value>19</Value>
      <Value>16</Value>
      <Value>14</Value>
      <Value>8</Value>
      <Value>2</Value>
      <Value>1</Value>
    </TaxCatchAll>
    <IND_DEPARTMENT_0 xmlns="46fe878e-3eb4-409f-9677-8acf72b80e30">
      <Terms xmlns="http://schemas.microsoft.com/office/infopath/2007/PartnerControls">
        <TermInfo xmlns="http://schemas.microsoft.com/office/infopath/2007/PartnerControls">
          <TermName xmlns="http://schemas.microsoft.com/office/infopath/2007/PartnerControls">Bâtiment, Energies ＆ Climat</TermName>
          <TermId xmlns="http://schemas.microsoft.com/office/infopath/2007/PartnerControls">8efe9142-247b-4b8c-8e50-d2375a0d8731</TermId>
        </TermInfo>
      </Terms>
    </IND_DEPARTMENT_0>
    <IND_DOCSREFERENCE_0 xmlns="46fe878e-3eb4-409f-9677-8acf72b80e30">
      <Terms xmlns="http://schemas.microsoft.com/office/infopath/2007/PartnerControls"/>
    </IND_DOCSREFERENCE_0>
    <IND_DOCIMPORTANT xmlns="46fe878e-3eb4-409f-9677-8acf72b80e30" xsi:nil="true"/>
    <IND_DATECLOTURE xmlns="46fe878e-3eb4-409f-9677-8acf72b80e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E99DF-B216-47CD-8D47-87C142857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e878e-3eb4-409f-9677-8acf72b80e30"/>
    <ds:schemaRef ds:uri="934484ec-acee-42be-8f37-fd40be00e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657CB3-1E0D-4B32-9AD0-0DD46BEB71E1}">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www.w3.org/XML/1998/namespace"/>
    <ds:schemaRef ds:uri="934484ec-acee-42be-8f37-fd40be00edba"/>
    <ds:schemaRef ds:uri="46fe878e-3eb4-409f-9677-8acf72b80e30"/>
    <ds:schemaRef ds:uri="http://purl.org/dc/elements/1.1/"/>
  </ds:schemaRefs>
</ds:datastoreItem>
</file>

<file path=customXml/itemProps3.xml><?xml version="1.0" encoding="utf-8"?>
<ds:datastoreItem xmlns:ds="http://schemas.openxmlformats.org/officeDocument/2006/customXml" ds:itemID="{0ED28F9B-7E60-4ECD-902B-DE03CA91E9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Page_de_Garde</vt:lpstr>
      <vt:lpstr>Candidature</vt:lpstr>
      <vt:lpstr>Synthèse_globale</vt:lpstr>
      <vt:lpstr>Synthèse_Site</vt:lpstr>
      <vt:lpstr>Page_de_Garde!_Toc109053494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20241127_ami_photovoltaique_Annexe2_CadreReponse.xlsx</dc:title>
  <dc:subject/>
  <dc:creator>Florence PAULUS;Métropole de Lyon</dc:creator>
  <cp:keywords/>
  <dc:description/>
  <cp:lastModifiedBy>Camille SOULEZ</cp:lastModifiedBy>
  <cp:revision>6</cp:revision>
  <dcterms:created xsi:type="dcterms:W3CDTF">2023-11-09T15:08:30Z</dcterms:created>
  <dcterms:modified xsi:type="dcterms:W3CDTF">2024-11-27T13:44:24Z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_PROJETRETD">
    <vt:lpwstr/>
  </property>
  <property fmtid="{D5CDD505-2E9C-101B-9397-08002B2CF9AE}" pid="3" name="IND_NATUREOFFRE_0">
    <vt:lpwstr>Offre|19c9d843-14a8-472a-9673-d3634551177f</vt:lpwstr>
  </property>
  <property fmtid="{D5CDD505-2E9C-101B-9397-08002B2CF9AE}" pid="4" name="IND_NATUREOFFRE">
    <vt:lpwstr>1;#Offre|19c9d843-14a8-472a-9673-d3634551177f</vt:lpwstr>
  </property>
  <property fmtid="{D5CDD505-2E9C-101B-9397-08002B2CF9AE}" pid="5" name="IND_THEME">
    <vt:lpwstr>35;#Electricité photovoltaïque et injection réseau électrique|c34eaf95-77ab-442e-aeda-8a34b812a114</vt:lpwstr>
  </property>
  <property fmtid="{D5CDD505-2E9C-101B-9397-08002B2CF9AE}" pid="6" name="IND_AGENCEENVOI">
    <vt:lpwstr>19;#Chambéry|76b65917-1f84-44ef-833e-4c6e925bda0c</vt:lpwstr>
  </property>
  <property fmtid="{D5CDD505-2E9C-101B-9397-08002B2CF9AE}" pid="7" name="IND_TYPEMISSION">
    <vt:lpwstr>29;#Etude de faisabilité et d'implantation|bd2c8b3e-c236-40ff-ac41-a93c56fb7b2c</vt:lpwstr>
  </property>
  <property fmtid="{D5CDD505-2E9C-101B-9397-08002B2CF9AE}" pid="8" name="IND_SEGMENT">
    <vt:lpwstr>14;#Energie renouvelable et Réseaux|64871499-472f-48af-8ac4-2fe4d57e04e1</vt:lpwstr>
  </property>
  <property fmtid="{D5CDD505-2E9C-101B-9397-08002B2CF9AE}" pid="9" name="ContentTypeId">
    <vt:lpwstr>0x0101003C6509C072884BC9A97F079EA8039DD3020200F8405E2647CC5F4FBBDE7F4F019A7C7D</vt:lpwstr>
  </property>
  <property fmtid="{D5CDD505-2E9C-101B-9397-08002B2CF9AE}" pid="10" name="IND_CLIENTFACTURE">
    <vt:lpwstr>2;#METROPOLE DE LYON|a7666a01-9c4f-466c-8f99-9374bbd45db8</vt:lpwstr>
  </property>
  <property fmtid="{D5CDD505-2E9C-101B-9397-08002B2CF9AE}" pid="11" name="IND_GRANDCOMPTE">
    <vt:lpwstr/>
  </property>
  <property fmtid="{D5CDD505-2E9C-101B-9397-08002B2CF9AE}" pid="12" name="IND_ENTITY">
    <vt:lpwstr>21;#Inddigo|08b3a3d4-4c91-43e4-98a9-3655a76c9a6e</vt:lpwstr>
  </property>
  <property fmtid="{D5CDD505-2E9C-101B-9397-08002B2CF9AE}" pid="13" name="IND_NUMEROOFFRE">
    <vt:lpwstr>27;#83762|657ed7ed-7c64-4b2f-afe0-ea1873a09df0</vt:lpwstr>
  </property>
  <property fmtid="{D5CDD505-2E9C-101B-9397-08002B2CF9AE}" pid="14" name="IND_CLIENTFINAL">
    <vt:lpwstr>2;#METROPOLE DE LYON|a7666a01-9c4f-466c-8f99-9374bbd45db8</vt:lpwstr>
  </property>
  <property fmtid="{D5CDD505-2E9C-101B-9397-08002B2CF9AE}" pid="15" name="IND_NUMEROAFFAIRE">
    <vt:lpwstr>33;#10010671|5f437354-dc74-4dc0-860c-a680102b779a</vt:lpwstr>
  </property>
  <property fmtid="{D5CDD505-2E9C-101B-9397-08002B2CF9AE}" pid="16" name="IND_DATESAISI">
    <vt:filetime>2023-07-11T00:00:00Z</vt:filetime>
  </property>
  <property fmtid="{D5CDD505-2E9C-101B-9397-08002B2CF9AE}" pid="17" name="IND_ACCESSTYPE">
    <vt:lpwstr/>
  </property>
  <property fmtid="{D5CDD505-2E9C-101B-9397-08002B2CF9AE}" pid="18" name="IND_DATERENDU">
    <vt:filetime>2027-10-07T00:00:00Z</vt:filetime>
  </property>
  <property fmtid="{D5CDD505-2E9C-101B-9397-08002B2CF9AE}" pid="19" name="IND_DOCSREFERENCE">
    <vt:lpwstr/>
  </property>
  <property fmtid="{D5CDD505-2E9C-101B-9397-08002B2CF9AE}" pid="20" name="IND_ETATAFFAIRE">
    <vt:lpwstr>31;#En cours|d3e19a53-fe68-475d-a20b-45d5d7ba0737</vt:lpwstr>
  </property>
  <property fmtid="{D5CDD505-2E9C-101B-9397-08002B2CF9AE}" pid="21" name="IND_ZONEGEO">
    <vt:lpwstr>8;#France|e1c0b350-4d54-4adf-90e5-bb6b14099f4e</vt:lpwstr>
  </property>
  <property fmtid="{D5CDD505-2E9C-101B-9397-08002B2CF9AE}" pid="22" name="IND_DEPARTMENT">
    <vt:lpwstr>16;#Bâtiment, Energies ＆ Climat|8efe9142-247b-4b8c-8e50-d2375a0d8731</vt:lpwstr>
  </property>
  <property fmtid="{D5CDD505-2E9C-101B-9397-08002B2CF9AE}" pid="23" name="IND_ETATPROPOSITION">
    <vt:lpwstr>24;#Gagnée|6bbaaaac-3cd1-45ec-8de7-4259d9705f6f</vt:lpwstr>
  </property>
  <property fmtid="{D5CDD505-2E9C-101B-9397-08002B2CF9AE}" pid="24" name="IND_SITE">
    <vt:lpwstr>19;#Chambéry|76b65917-1f84-44ef-833e-4c6e925bda0c</vt:lpwstr>
  </property>
  <property fmtid="{D5CDD505-2E9C-101B-9397-08002B2CF9AE}" pid="25" name="IND_AGENCEENVOI_0">
    <vt:lpwstr>Chambéry|76b65917-1f84-44ef-833e-4c6e925bda0c</vt:lpwstr>
  </property>
  <property fmtid="{D5CDD505-2E9C-101B-9397-08002B2CF9AE}" pid="26" name="IND_ETATPROPOSITION_0">
    <vt:lpwstr>Gagnée|6bbaaaac-3cd1-45ec-8de7-4259d9705f6f</vt:lpwstr>
  </property>
</Properties>
</file>